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3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14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5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16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ogrady\Desktop\"/>
    </mc:Choice>
  </mc:AlternateContent>
  <xr:revisionPtr revIDLastSave="0" documentId="13_ncr:1_{F3C15F30-D434-4AD7-B66B-0BC9B38C8A60}" xr6:coauthVersionLast="47" xr6:coauthVersionMax="47" xr10:uidLastSave="{00000000-0000-0000-0000-000000000000}"/>
  <workbookProtection lockStructure="1"/>
  <bookViews>
    <workbookView xWindow="-110" yWindow="-110" windowWidth="19420" windowHeight="10420" tabRatio="805" firstSheet="26" activeTab="30" xr2:uid="{00000000-000D-0000-FFFF-FFFF00000000}"/>
  </bookViews>
  <sheets>
    <sheet name="Text Setup page" sheetId="1" r:id="rId1"/>
    <sheet name="Location01 - Tally" sheetId="4" r:id="rId2"/>
    <sheet name="Location01 - Summary" sheetId="5" r:id="rId3"/>
    <sheet name="Location02 - Tally" sheetId="10" r:id="rId4"/>
    <sheet name="Location02 - Summary" sheetId="11" r:id="rId5"/>
    <sheet name="Location03 - Tally" sheetId="12" r:id="rId6"/>
    <sheet name="Location03 - Summary" sheetId="13" r:id="rId7"/>
    <sheet name="Location04 - Tally" sheetId="14" r:id="rId8"/>
    <sheet name="Location04 - Summary" sheetId="15" r:id="rId9"/>
    <sheet name="Location05 - Tally" sheetId="16" r:id="rId10"/>
    <sheet name="Location05 - Summary" sheetId="17" r:id="rId11"/>
    <sheet name="Location06 - Tally" sheetId="18" r:id="rId12"/>
    <sheet name="Location06 - Summary" sheetId="19" r:id="rId13"/>
    <sheet name="Location07 - Tally" sheetId="20" r:id="rId14"/>
    <sheet name="Location07 - Summary" sheetId="21" r:id="rId15"/>
    <sheet name="Location08 - Tally" sheetId="22" r:id="rId16"/>
    <sheet name="Location08 - Summary" sheetId="23" r:id="rId17"/>
    <sheet name="Location09 - Tally" sheetId="24" r:id="rId18"/>
    <sheet name="Location09 - Summary" sheetId="25" r:id="rId19"/>
    <sheet name="Location10 - Tally" sheetId="26" r:id="rId20"/>
    <sheet name="Location10 - Summary" sheetId="27" r:id="rId21"/>
    <sheet name="Location11 - Tally" sheetId="28" r:id="rId22"/>
    <sheet name="Location11 - Summary" sheetId="29" r:id="rId23"/>
    <sheet name="Location12 - Tally" sheetId="30" r:id="rId24"/>
    <sheet name="Location12 - Summary" sheetId="31" r:id="rId25"/>
    <sheet name="TOTALS - Tally" sheetId="2" r:id="rId26"/>
    <sheet name="TOTALS - Summary" sheetId="3" r:id="rId27"/>
    <sheet name="Results sheet" sheetId="6" r:id="rId28"/>
    <sheet name="Compare - Information Requests" sheetId="7" r:id="rId29"/>
    <sheet name="Compare - Customer Service" sheetId="8" r:id="rId30"/>
    <sheet name="Compare - ALL Requests" sheetId="9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2" l="1"/>
  <c r="D86" i="2"/>
  <c r="B86" i="2"/>
  <c r="E85" i="2"/>
  <c r="D85" i="2"/>
  <c r="B85" i="2"/>
  <c r="E84" i="2"/>
  <c r="D84" i="2"/>
  <c r="B84" i="2"/>
  <c r="E83" i="2"/>
  <c r="D83" i="2"/>
  <c r="B83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E81" i="2" s="1"/>
  <c r="D71" i="2"/>
  <c r="C71" i="2"/>
  <c r="C81" i="2" s="1"/>
  <c r="B71" i="2"/>
  <c r="B81" i="2" s="1"/>
  <c r="K64" i="2"/>
  <c r="J64" i="2"/>
  <c r="H64" i="2"/>
  <c r="K63" i="2"/>
  <c r="J63" i="2"/>
  <c r="H63" i="2"/>
  <c r="K62" i="2"/>
  <c r="J62" i="2"/>
  <c r="H62" i="2"/>
  <c r="K61" i="2"/>
  <c r="J61" i="2"/>
  <c r="H61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K59" i="2" s="1"/>
  <c r="J49" i="2"/>
  <c r="J59" i="2" s="1"/>
  <c r="I49" i="2"/>
  <c r="H49" i="2"/>
  <c r="E64" i="2"/>
  <c r="D64" i="2"/>
  <c r="B64" i="2"/>
  <c r="E63" i="2"/>
  <c r="D63" i="2"/>
  <c r="B63" i="2"/>
  <c r="E62" i="2"/>
  <c r="D62" i="2"/>
  <c r="B62" i="2"/>
  <c r="E61" i="2"/>
  <c r="D61" i="2"/>
  <c r="B61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E59" i="2" s="1"/>
  <c r="D49" i="2"/>
  <c r="C49" i="2"/>
  <c r="C59" i="2" s="1"/>
  <c r="B49" i="2"/>
  <c r="B59" i="2" s="1"/>
  <c r="K42" i="2"/>
  <c r="J42" i="2"/>
  <c r="H42" i="2"/>
  <c r="K41" i="2"/>
  <c r="J41" i="2"/>
  <c r="H41" i="2"/>
  <c r="K40" i="2"/>
  <c r="J40" i="2"/>
  <c r="H40" i="2"/>
  <c r="K39" i="2"/>
  <c r="J39" i="2"/>
  <c r="H39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K37" i="2" s="1"/>
  <c r="J27" i="2"/>
  <c r="J37" i="2" s="1"/>
  <c r="I27" i="2"/>
  <c r="H27" i="2"/>
  <c r="E42" i="2"/>
  <c r="D42" i="2"/>
  <c r="B42" i="2"/>
  <c r="E41" i="2"/>
  <c r="D41" i="2"/>
  <c r="B41" i="2"/>
  <c r="E40" i="2"/>
  <c r="D40" i="2"/>
  <c r="B40" i="2"/>
  <c r="E39" i="2"/>
  <c r="D39" i="2"/>
  <c r="B39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C37" i="2" s="1"/>
  <c r="B27" i="2"/>
  <c r="B37" i="2" s="1"/>
  <c r="K20" i="2"/>
  <c r="J20" i="2"/>
  <c r="H20" i="2"/>
  <c r="K19" i="2"/>
  <c r="J19" i="2"/>
  <c r="H19" i="2"/>
  <c r="K18" i="2"/>
  <c r="J18" i="2"/>
  <c r="H18" i="2"/>
  <c r="K17" i="2"/>
  <c r="J17" i="2"/>
  <c r="H17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K15" i="2" s="1"/>
  <c r="J5" i="2"/>
  <c r="J15" i="2" s="1"/>
  <c r="I5" i="2"/>
  <c r="H5" i="2"/>
  <c r="E20" i="2"/>
  <c r="E19" i="2"/>
  <c r="E18" i="2"/>
  <c r="E17" i="2"/>
  <c r="D20" i="2"/>
  <c r="D19" i="2"/>
  <c r="D18" i="2"/>
  <c r="D17" i="2"/>
  <c r="B20" i="2"/>
  <c r="B19" i="2"/>
  <c r="B18" i="2"/>
  <c r="B17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C5" i="2"/>
  <c r="D5" i="2"/>
  <c r="E5" i="2"/>
  <c r="B5" i="2"/>
  <c r="D59" i="2" l="1"/>
  <c r="D81" i="2"/>
  <c r="H15" i="2"/>
  <c r="H37" i="2"/>
  <c r="H59" i="2"/>
  <c r="B21" i="2"/>
  <c r="D37" i="2"/>
  <c r="I15" i="2"/>
  <c r="I37" i="2"/>
  <c r="I59" i="2"/>
  <c r="E37" i="2"/>
  <c r="C1" i="31"/>
  <c r="D20" i="31"/>
  <c r="M43" i="8" s="1"/>
  <c r="B20" i="31"/>
  <c r="M12" i="8" s="1"/>
  <c r="E19" i="31"/>
  <c r="E30" i="31" s="1"/>
  <c r="E17" i="31"/>
  <c r="D17" i="31"/>
  <c r="B17" i="31"/>
  <c r="E10" i="31"/>
  <c r="D10" i="31"/>
  <c r="B9" i="31"/>
  <c r="M12" i="7" s="1"/>
  <c r="E8" i="31"/>
  <c r="D8" i="31"/>
  <c r="M69" i="7" s="1"/>
  <c r="E6" i="31"/>
  <c r="E28" i="31" s="1"/>
  <c r="D6" i="31"/>
  <c r="M67" i="7" s="1"/>
  <c r="B5" i="31"/>
  <c r="M8" i="7" s="1"/>
  <c r="E4" i="31"/>
  <c r="D4" i="31"/>
  <c r="B3" i="30"/>
  <c r="B47" i="30" s="1"/>
  <c r="A15" i="31"/>
  <c r="A16" i="31" s="1"/>
  <c r="A17" i="31" s="1"/>
  <c r="A18" i="31" s="1"/>
  <c r="A19" i="31" s="1"/>
  <c r="A20" i="31" s="1"/>
  <c r="A21" i="31" s="1"/>
  <c r="A4" i="31"/>
  <c r="A5" i="31" s="1"/>
  <c r="A6" i="31" s="1"/>
  <c r="A7" i="31" s="1"/>
  <c r="A8" i="31" s="1"/>
  <c r="A9" i="31" s="1"/>
  <c r="A10" i="31" s="1"/>
  <c r="G1" i="31"/>
  <c r="E1" i="31"/>
  <c r="A26" i="31" s="1"/>
  <c r="A27" i="31" s="1"/>
  <c r="A28" i="31" s="1"/>
  <c r="A29" i="31" s="1"/>
  <c r="A30" i="31" s="1"/>
  <c r="A31" i="31" s="1"/>
  <c r="A32" i="31" s="1"/>
  <c r="G88" i="30"/>
  <c r="E87" i="30"/>
  <c r="E88" i="30" s="1"/>
  <c r="D87" i="30"/>
  <c r="D88" i="30" s="1"/>
  <c r="B87" i="30"/>
  <c r="B21" i="31" s="1"/>
  <c r="K86" i="30"/>
  <c r="J86" i="30"/>
  <c r="H86" i="30"/>
  <c r="K85" i="30"/>
  <c r="J85" i="30"/>
  <c r="H85" i="30"/>
  <c r="K84" i="30"/>
  <c r="J84" i="30"/>
  <c r="H84" i="30"/>
  <c r="K83" i="30"/>
  <c r="J83" i="30"/>
  <c r="H83" i="30"/>
  <c r="H87" i="30" s="1"/>
  <c r="E81" i="30"/>
  <c r="D81" i="30"/>
  <c r="C81" i="30"/>
  <c r="C10" i="31" s="1"/>
  <c r="B81" i="30"/>
  <c r="B88" i="30" s="1"/>
  <c r="K80" i="30"/>
  <c r="J80" i="30"/>
  <c r="I80" i="30"/>
  <c r="H80" i="30"/>
  <c r="K79" i="30"/>
  <c r="J79" i="30"/>
  <c r="I79" i="30"/>
  <c r="H79" i="30"/>
  <c r="K78" i="30"/>
  <c r="J78" i="30"/>
  <c r="I78" i="30"/>
  <c r="H78" i="30"/>
  <c r="K77" i="30"/>
  <c r="J77" i="30"/>
  <c r="I77" i="30"/>
  <c r="H77" i="30"/>
  <c r="K76" i="30"/>
  <c r="J76" i="30"/>
  <c r="I76" i="30"/>
  <c r="H76" i="30"/>
  <c r="K75" i="30"/>
  <c r="J75" i="30"/>
  <c r="I75" i="30"/>
  <c r="H75" i="30"/>
  <c r="K74" i="30"/>
  <c r="J74" i="30"/>
  <c r="I74" i="30"/>
  <c r="H74" i="30"/>
  <c r="K73" i="30"/>
  <c r="J73" i="30"/>
  <c r="I73" i="30"/>
  <c r="H73" i="30"/>
  <c r="K72" i="30"/>
  <c r="K81" i="30" s="1"/>
  <c r="J72" i="30"/>
  <c r="I72" i="30"/>
  <c r="H72" i="30"/>
  <c r="K71" i="30"/>
  <c r="J71" i="30"/>
  <c r="J81" i="30" s="1"/>
  <c r="I71" i="30"/>
  <c r="H71" i="30"/>
  <c r="H81" i="30" s="1"/>
  <c r="K65" i="30"/>
  <c r="K66" i="30" s="1"/>
  <c r="J65" i="30"/>
  <c r="H65" i="30"/>
  <c r="H66" i="30" s="1"/>
  <c r="E65" i="30"/>
  <c r="E66" i="30" s="1"/>
  <c r="D65" i="30"/>
  <c r="D66" i="30" s="1"/>
  <c r="B65" i="30"/>
  <c r="B19" i="31" s="1"/>
  <c r="K59" i="30"/>
  <c r="E9" i="31" s="1"/>
  <c r="J59" i="30"/>
  <c r="J66" i="30" s="1"/>
  <c r="I59" i="30"/>
  <c r="I66" i="30" s="1"/>
  <c r="H59" i="30"/>
  <c r="E59" i="30"/>
  <c r="D59" i="30"/>
  <c r="C59" i="30"/>
  <c r="C8" i="31" s="1"/>
  <c r="B59" i="30"/>
  <c r="B8" i="31" s="1"/>
  <c r="M11" i="7" s="1"/>
  <c r="K43" i="30"/>
  <c r="E18" i="31" s="1"/>
  <c r="J43" i="30"/>
  <c r="D18" i="31" s="1"/>
  <c r="H43" i="30"/>
  <c r="B18" i="31" s="1"/>
  <c r="E43" i="30"/>
  <c r="E44" i="30" s="1"/>
  <c r="D43" i="30"/>
  <c r="D44" i="30" s="1"/>
  <c r="B43" i="30"/>
  <c r="B44" i="30" s="1"/>
  <c r="K37" i="30"/>
  <c r="K44" i="30" s="1"/>
  <c r="J37" i="30"/>
  <c r="D7" i="31" s="1"/>
  <c r="M68" i="7" s="1"/>
  <c r="I37" i="30"/>
  <c r="I44" i="30" s="1"/>
  <c r="H37" i="30"/>
  <c r="H44" i="30" s="1"/>
  <c r="E37" i="30"/>
  <c r="D37" i="30"/>
  <c r="C37" i="30"/>
  <c r="C44" i="30" s="1"/>
  <c r="B37" i="30"/>
  <c r="B6" i="31" s="1"/>
  <c r="M9" i="7" s="1"/>
  <c r="C22" i="30"/>
  <c r="K21" i="30"/>
  <c r="J21" i="30"/>
  <c r="D16" i="31" s="1"/>
  <c r="H21" i="30"/>
  <c r="H22" i="30" s="1"/>
  <c r="E21" i="30"/>
  <c r="D21" i="30"/>
  <c r="D22" i="30" s="1"/>
  <c r="B21" i="30"/>
  <c r="B15" i="31" s="1"/>
  <c r="K15" i="30"/>
  <c r="E5" i="31" s="1"/>
  <c r="J15" i="30"/>
  <c r="J22" i="30" s="1"/>
  <c r="I15" i="30"/>
  <c r="I22" i="30" s="1"/>
  <c r="H15" i="30"/>
  <c r="E15" i="30"/>
  <c r="D15" i="30"/>
  <c r="C15" i="30"/>
  <c r="C4" i="31" s="1"/>
  <c r="B15" i="30"/>
  <c r="B4" i="31" s="1"/>
  <c r="D3" i="30"/>
  <c r="J3" i="30" s="1"/>
  <c r="M7" i="8" l="1"/>
  <c r="B26" i="31"/>
  <c r="M7" i="9" s="1"/>
  <c r="M37" i="7"/>
  <c r="M7" i="7"/>
  <c r="B11" i="31"/>
  <c r="M10" i="8"/>
  <c r="B29" i="31"/>
  <c r="M10" i="9" s="1"/>
  <c r="M41" i="8"/>
  <c r="D29" i="31"/>
  <c r="M68" i="9" s="1"/>
  <c r="M13" i="8"/>
  <c r="B32" i="31"/>
  <c r="M13" i="9" s="1"/>
  <c r="M39" i="8"/>
  <c r="D27" i="31"/>
  <c r="M66" i="9" s="1"/>
  <c r="C32" i="31"/>
  <c r="M43" i="9" s="1"/>
  <c r="M43" i="7"/>
  <c r="M11" i="8"/>
  <c r="B30" i="31"/>
  <c r="M11" i="9" s="1"/>
  <c r="M41" i="7"/>
  <c r="C30" i="31"/>
  <c r="M41" i="9" s="1"/>
  <c r="D26" i="31"/>
  <c r="M65" i="9" s="1"/>
  <c r="M65" i="7"/>
  <c r="D32" i="31"/>
  <c r="M71" i="9" s="1"/>
  <c r="M71" i="7"/>
  <c r="J87" i="30"/>
  <c r="J88" i="30" s="1"/>
  <c r="C5" i="31"/>
  <c r="C7" i="31"/>
  <c r="C9" i="31"/>
  <c r="D15" i="31"/>
  <c r="M38" i="8" s="1"/>
  <c r="E20" i="31"/>
  <c r="E31" i="31" s="1"/>
  <c r="B31" i="31"/>
  <c r="M12" i="9" s="1"/>
  <c r="B7" i="31"/>
  <c r="M10" i="7" s="1"/>
  <c r="E22" i="30"/>
  <c r="C88" i="30"/>
  <c r="D5" i="31"/>
  <c r="M66" i="7" s="1"/>
  <c r="D9" i="31"/>
  <c r="E15" i="31"/>
  <c r="E26" i="31" s="1"/>
  <c r="E7" i="31"/>
  <c r="E11" i="31" s="1"/>
  <c r="B16" i="31"/>
  <c r="D21" i="31"/>
  <c r="M44" i="8" s="1"/>
  <c r="D28" i="31"/>
  <c r="M67" i="9" s="1"/>
  <c r="M40" i="8"/>
  <c r="B22" i="30"/>
  <c r="C66" i="30"/>
  <c r="K87" i="30"/>
  <c r="K88" i="30" s="1"/>
  <c r="B10" i="31"/>
  <c r="M13" i="7" s="1"/>
  <c r="E21" i="31"/>
  <c r="B66" i="30"/>
  <c r="B28" i="31"/>
  <c r="M9" i="9" s="1"/>
  <c r="M9" i="8"/>
  <c r="E32" i="31"/>
  <c r="I81" i="30"/>
  <c r="I88" i="30" s="1"/>
  <c r="K22" i="30"/>
  <c r="J44" i="30"/>
  <c r="C6" i="31"/>
  <c r="E16" i="31"/>
  <c r="D19" i="31"/>
  <c r="M64" i="9"/>
  <c r="M36" i="9"/>
  <c r="M6" i="9"/>
  <c r="M37" i="8"/>
  <c r="M6" i="8"/>
  <c r="M64" i="7"/>
  <c r="M36" i="7"/>
  <c r="M6" i="7"/>
  <c r="C26" i="31"/>
  <c r="E27" i="31"/>
  <c r="B22" i="31"/>
  <c r="G22" i="30"/>
  <c r="D25" i="30"/>
  <c r="H88" i="30"/>
  <c r="H25" i="30"/>
  <c r="H3" i="30"/>
  <c r="A22" i="30"/>
  <c r="H47" i="30"/>
  <c r="B25" i="30"/>
  <c r="B69" i="30"/>
  <c r="H69" i="30"/>
  <c r="C1" i="29"/>
  <c r="E20" i="29"/>
  <c r="D20" i="29"/>
  <c r="L43" i="8" s="1"/>
  <c r="B20" i="29"/>
  <c r="E19" i="29"/>
  <c r="D19" i="29"/>
  <c r="B18" i="29"/>
  <c r="E17" i="29"/>
  <c r="D17" i="29"/>
  <c r="L40" i="8" s="1"/>
  <c r="B17" i="29"/>
  <c r="E16" i="29"/>
  <c r="B15" i="29"/>
  <c r="L7" i="8" s="1"/>
  <c r="E10" i="29"/>
  <c r="D10" i="29"/>
  <c r="L71" i="7" s="1"/>
  <c r="C10" i="29"/>
  <c r="C9" i="29"/>
  <c r="B9" i="29"/>
  <c r="L12" i="7" s="1"/>
  <c r="E8" i="29"/>
  <c r="D8" i="29"/>
  <c r="L69" i="7" s="1"/>
  <c r="C8" i="29"/>
  <c r="B7" i="29"/>
  <c r="L10" i="7" s="1"/>
  <c r="E6" i="29"/>
  <c r="D6" i="29"/>
  <c r="L67" i="7" s="1"/>
  <c r="C6" i="29"/>
  <c r="E4" i="29"/>
  <c r="D4" i="29"/>
  <c r="C4" i="29"/>
  <c r="B3" i="28"/>
  <c r="H47" i="28" s="1"/>
  <c r="E1" i="29"/>
  <c r="G1" i="29" s="1"/>
  <c r="G88" i="28"/>
  <c r="E87" i="28"/>
  <c r="E88" i="28" s="1"/>
  <c r="D87" i="28"/>
  <c r="D88" i="28" s="1"/>
  <c r="B87" i="28"/>
  <c r="K86" i="28"/>
  <c r="J86" i="28"/>
  <c r="H86" i="28"/>
  <c r="K85" i="28"/>
  <c r="J85" i="28"/>
  <c r="H85" i="28"/>
  <c r="K84" i="28"/>
  <c r="J84" i="28"/>
  <c r="J87" i="28" s="1"/>
  <c r="H84" i="28"/>
  <c r="K83" i="28"/>
  <c r="J83" i="28"/>
  <c r="H83" i="28"/>
  <c r="E81" i="28"/>
  <c r="D81" i="28"/>
  <c r="C81" i="28"/>
  <c r="C88" i="28" s="1"/>
  <c r="B81" i="28"/>
  <c r="B10" i="29" s="1"/>
  <c r="L13" i="7" s="1"/>
  <c r="K80" i="28"/>
  <c r="J80" i="28"/>
  <c r="I80" i="28"/>
  <c r="H80" i="28"/>
  <c r="K79" i="28"/>
  <c r="J79" i="28"/>
  <c r="I79" i="28"/>
  <c r="H79" i="28"/>
  <c r="K78" i="28"/>
  <c r="J78" i="28"/>
  <c r="I78" i="28"/>
  <c r="H78" i="28"/>
  <c r="K77" i="28"/>
  <c r="J77" i="28"/>
  <c r="I77" i="28"/>
  <c r="H77" i="28"/>
  <c r="K76" i="28"/>
  <c r="J76" i="28"/>
  <c r="I76" i="28"/>
  <c r="H76" i="28"/>
  <c r="K75" i="28"/>
  <c r="J75" i="28"/>
  <c r="I75" i="28"/>
  <c r="H75" i="28"/>
  <c r="K74" i="28"/>
  <c r="J74" i="28"/>
  <c r="I74" i="28"/>
  <c r="H74" i="28"/>
  <c r="K73" i="28"/>
  <c r="J73" i="28"/>
  <c r="I73" i="28"/>
  <c r="H73" i="28"/>
  <c r="K72" i="28"/>
  <c r="K81" i="28" s="1"/>
  <c r="J72" i="28"/>
  <c r="I72" i="28"/>
  <c r="H72" i="28"/>
  <c r="K71" i="28"/>
  <c r="J71" i="28"/>
  <c r="I71" i="28"/>
  <c r="H71" i="28"/>
  <c r="B66" i="28"/>
  <c r="K65" i="28"/>
  <c r="J65" i="28"/>
  <c r="H65" i="28"/>
  <c r="H66" i="28" s="1"/>
  <c r="E65" i="28"/>
  <c r="E66" i="28" s="1"/>
  <c r="D65" i="28"/>
  <c r="D66" i="28" s="1"/>
  <c r="B65" i="28"/>
  <c r="B19" i="29" s="1"/>
  <c r="K59" i="28"/>
  <c r="K66" i="28" s="1"/>
  <c r="J59" i="28"/>
  <c r="D9" i="29" s="1"/>
  <c r="L70" i="7" s="1"/>
  <c r="I59" i="28"/>
  <c r="I66" i="28" s="1"/>
  <c r="H59" i="28"/>
  <c r="E59" i="28"/>
  <c r="D59" i="28"/>
  <c r="C59" i="28"/>
  <c r="C66" i="28" s="1"/>
  <c r="B59" i="28"/>
  <c r="B8" i="29" s="1"/>
  <c r="L11" i="7" s="1"/>
  <c r="B44" i="28"/>
  <c r="K43" i="28"/>
  <c r="K44" i="28" s="1"/>
  <c r="J43" i="28"/>
  <c r="D18" i="29" s="1"/>
  <c r="H43" i="28"/>
  <c r="H44" i="28" s="1"/>
  <c r="E43" i="28"/>
  <c r="E44" i="28" s="1"/>
  <c r="D43" i="28"/>
  <c r="D44" i="28" s="1"/>
  <c r="B43" i="28"/>
  <c r="K37" i="28"/>
  <c r="E7" i="29" s="1"/>
  <c r="J37" i="28"/>
  <c r="D7" i="29" s="1"/>
  <c r="L68" i="7" s="1"/>
  <c r="I37" i="28"/>
  <c r="I44" i="28" s="1"/>
  <c r="H37" i="28"/>
  <c r="E37" i="28"/>
  <c r="D37" i="28"/>
  <c r="C37" i="28"/>
  <c r="C44" i="28" s="1"/>
  <c r="B37" i="28"/>
  <c r="B6" i="29" s="1"/>
  <c r="L9" i="7" s="1"/>
  <c r="B22" i="28"/>
  <c r="K21" i="28"/>
  <c r="J21" i="28"/>
  <c r="J22" i="28" s="1"/>
  <c r="H21" i="28"/>
  <c r="B16" i="29" s="1"/>
  <c r="E21" i="28"/>
  <c r="E22" i="28" s="1"/>
  <c r="D21" i="28"/>
  <c r="D22" i="28" s="1"/>
  <c r="B21" i="28"/>
  <c r="K15" i="28"/>
  <c r="J15" i="28"/>
  <c r="D5" i="29" s="1"/>
  <c r="L66" i="7" s="1"/>
  <c r="I15" i="28"/>
  <c r="I22" i="28" s="1"/>
  <c r="H15" i="28"/>
  <c r="B5" i="29" s="1"/>
  <c r="L8" i="7" s="1"/>
  <c r="E15" i="28"/>
  <c r="D15" i="28"/>
  <c r="C15" i="28"/>
  <c r="C22" i="28" s="1"/>
  <c r="B15" i="28"/>
  <c r="B4" i="29" s="1"/>
  <c r="D3" i="28"/>
  <c r="A22" i="28" s="1"/>
  <c r="L8" i="8" l="1"/>
  <c r="B27" i="29"/>
  <c r="L8" i="9" s="1"/>
  <c r="L11" i="8"/>
  <c r="B30" i="29"/>
  <c r="L11" i="9" s="1"/>
  <c r="L7" i="7"/>
  <c r="L14" i="7" s="1"/>
  <c r="B11" i="29"/>
  <c r="L41" i="8"/>
  <c r="D29" i="29"/>
  <c r="L68" i="9" s="1"/>
  <c r="L64" i="9"/>
  <c r="L36" i="9"/>
  <c r="L6" i="9"/>
  <c r="L37" i="8"/>
  <c r="L6" i="8"/>
  <c r="L64" i="7"/>
  <c r="L36" i="7"/>
  <c r="L6" i="7"/>
  <c r="B88" i="28"/>
  <c r="D11" i="29"/>
  <c r="L65" i="7"/>
  <c r="L72" i="7" s="1"/>
  <c r="B28" i="29"/>
  <c r="L9" i="9" s="1"/>
  <c r="L9" i="8"/>
  <c r="E30" i="29"/>
  <c r="D33" i="31"/>
  <c r="E29" i="31"/>
  <c r="E33" i="31" s="1"/>
  <c r="C28" i="29"/>
  <c r="L39" i="9" s="1"/>
  <c r="L39" i="7"/>
  <c r="C32" i="29"/>
  <c r="L43" i="9" s="1"/>
  <c r="L43" i="7"/>
  <c r="L42" i="8"/>
  <c r="M37" i="9"/>
  <c r="E32" i="29"/>
  <c r="B31" i="29"/>
  <c r="L12" i="9" s="1"/>
  <c r="L12" i="8"/>
  <c r="M70" i="7"/>
  <c r="D31" i="31"/>
  <c r="M70" i="9" s="1"/>
  <c r="M42" i="7"/>
  <c r="C31" i="31"/>
  <c r="M42" i="9" s="1"/>
  <c r="K22" i="28"/>
  <c r="M40" i="7"/>
  <c r="C29" i="31"/>
  <c r="M40" i="9" s="1"/>
  <c r="D28" i="29"/>
  <c r="L67" i="9" s="1"/>
  <c r="D31" i="29"/>
  <c r="L70" i="9" s="1"/>
  <c r="C5" i="29"/>
  <c r="C7" i="29"/>
  <c r="C31" i="29"/>
  <c r="L42" i="9" s="1"/>
  <c r="L42" i="7"/>
  <c r="D15" i="29"/>
  <c r="L38" i="8" s="1"/>
  <c r="B29" i="29"/>
  <c r="L10" i="9" s="1"/>
  <c r="L10" i="8"/>
  <c r="D22" i="31"/>
  <c r="M42" i="8"/>
  <c r="D30" i="31"/>
  <c r="M69" i="9" s="1"/>
  <c r="M38" i="7"/>
  <c r="C27" i="31"/>
  <c r="M38" i="9" s="1"/>
  <c r="C11" i="29"/>
  <c r="L37" i="7"/>
  <c r="C30" i="29"/>
  <c r="L41" i="9" s="1"/>
  <c r="L41" i="7"/>
  <c r="H87" i="28"/>
  <c r="E28" i="29"/>
  <c r="E15" i="29"/>
  <c r="E26" i="29" s="1"/>
  <c r="B21" i="29"/>
  <c r="B22" i="29" s="1"/>
  <c r="G16" i="31"/>
  <c r="E22" i="31"/>
  <c r="C11" i="31"/>
  <c r="E5" i="29"/>
  <c r="E27" i="29" s="1"/>
  <c r="E9" i="29"/>
  <c r="E31" i="29" s="1"/>
  <c r="E18" i="29"/>
  <c r="E29" i="29" s="1"/>
  <c r="D21" i="29"/>
  <c r="C28" i="31"/>
  <c r="M39" i="9" s="1"/>
  <c r="M39" i="7"/>
  <c r="D11" i="31"/>
  <c r="G5" i="31" s="1"/>
  <c r="H81" i="28"/>
  <c r="J66" i="28"/>
  <c r="I81" i="28"/>
  <c r="I88" i="28" s="1"/>
  <c r="H22" i="28"/>
  <c r="J44" i="28"/>
  <c r="J81" i="28"/>
  <c r="J88" i="28" s="1"/>
  <c r="K87" i="28"/>
  <c r="K88" i="28" s="1"/>
  <c r="A4" i="29"/>
  <c r="A5" i="29" s="1"/>
  <c r="A6" i="29" s="1"/>
  <c r="A7" i="29" s="1"/>
  <c r="A8" i="29" s="1"/>
  <c r="A9" i="29" s="1"/>
  <c r="A10" i="29" s="1"/>
  <c r="D16" i="29"/>
  <c r="L39" i="8" s="1"/>
  <c r="E21" i="29"/>
  <c r="M8" i="8"/>
  <c r="B27" i="31"/>
  <c r="A44" i="30"/>
  <c r="J25" i="30"/>
  <c r="D30" i="29"/>
  <c r="L69" i="9" s="1"/>
  <c r="A26" i="29"/>
  <c r="A27" i="29" s="1"/>
  <c r="A28" i="29" s="1"/>
  <c r="A29" i="29" s="1"/>
  <c r="A30" i="29" s="1"/>
  <c r="A31" i="29" s="1"/>
  <c r="A32" i="29" s="1"/>
  <c r="D27" i="29"/>
  <c r="L66" i="9" s="1"/>
  <c r="B26" i="29"/>
  <c r="C26" i="29"/>
  <c r="A15" i="29"/>
  <c r="A16" i="29" s="1"/>
  <c r="A17" i="29" s="1"/>
  <c r="A18" i="29" s="1"/>
  <c r="A19" i="29" s="1"/>
  <c r="A20" i="29" s="1"/>
  <c r="A21" i="29" s="1"/>
  <c r="H88" i="28"/>
  <c r="J3" i="28"/>
  <c r="B25" i="28"/>
  <c r="B69" i="28"/>
  <c r="B47" i="28"/>
  <c r="H25" i="28"/>
  <c r="H69" i="28"/>
  <c r="H3" i="28"/>
  <c r="C1" i="27"/>
  <c r="D21" i="27"/>
  <c r="E20" i="27"/>
  <c r="E31" i="27" s="1"/>
  <c r="B19" i="27"/>
  <c r="K11" i="8" s="1"/>
  <c r="E18" i="27"/>
  <c r="E29" i="27" s="1"/>
  <c r="B18" i="27"/>
  <c r="K10" i="8" s="1"/>
  <c r="E16" i="27"/>
  <c r="D16" i="27"/>
  <c r="K39" i="8" s="1"/>
  <c r="B16" i="27"/>
  <c r="C10" i="27"/>
  <c r="B10" i="27"/>
  <c r="K13" i="7" s="1"/>
  <c r="E9" i="27"/>
  <c r="C9" i="27"/>
  <c r="B8" i="27"/>
  <c r="K11" i="7" s="1"/>
  <c r="E7" i="27"/>
  <c r="C7" i="27"/>
  <c r="E5" i="27"/>
  <c r="C5" i="27"/>
  <c r="B3" i="26"/>
  <c r="H47" i="26" s="1"/>
  <c r="A15" i="27"/>
  <c r="A16" i="27" s="1"/>
  <c r="A17" i="27" s="1"/>
  <c r="A18" i="27" s="1"/>
  <c r="A19" i="27" s="1"/>
  <c r="A20" i="27" s="1"/>
  <c r="A21" i="27" s="1"/>
  <c r="A4" i="27"/>
  <c r="A5" i="27" s="1"/>
  <c r="A6" i="27" s="1"/>
  <c r="A7" i="27" s="1"/>
  <c r="A8" i="27" s="1"/>
  <c r="A9" i="27" s="1"/>
  <c r="A10" i="27" s="1"/>
  <c r="E1" i="27"/>
  <c r="A26" i="27" s="1"/>
  <c r="A27" i="27" s="1"/>
  <c r="A28" i="27" s="1"/>
  <c r="A29" i="27" s="1"/>
  <c r="A30" i="27" s="1"/>
  <c r="A31" i="27" s="1"/>
  <c r="A32" i="27" s="1"/>
  <c r="G88" i="26"/>
  <c r="B88" i="26"/>
  <c r="K87" i="26"/>
  <c r="E87" i="26"/>
  <c r="E88" i="26" s="1"/>
  <c r="D87" i="26"/>
  <c r="B87" i="26"/>
  <c r="B21" i="27" s="1"/>
  <c r="K86" i="26"/>
  <c r="J86" i="26"/>
  <c r="H86" i="26"/>
  <c r="K85" i="26"/>
  <c r="J85" i="26"/>
  <c r="H85" i="26"/>
  <c r="K84" i="26"/>
  <c r="J84" i="26"/>
  <c r="H84" i="26"/>
  <c r="K83" i="26"/>
  <c r="J83" i="26"/>
  <c r="H83" i="26"/>
  <c r="E81" i="26"/>
  <c r="E10" i="27" s="1"/>
  <c r="D81" i="26"/>
  <c r="D10" i="27" s="1"/>
  <c r="K71" i="7" s="1"/>
  <c r="C81" i="26"/>
  <c r="C88" i="26" s="1"/>
  <c r="B81" i="26"/>
  <c r="K80" i="26"/>
  <c r="J80" i="26"/>
  <c r="I80" i="26"/>
  <c r="H80" i="26"/>
  <c r="K79" i="26"/>
  <c r="J79" i="26"/>
  <c r="I79" i="26"/>
  <c r="H79" i="26"/>
  <c r="K78" i="26"/>
  <c r="J78" i="26"/>
  <c r="I78" i="26"/>
  <c r="H78" i="26"/>
  <c r="K77" i="26"/>
  <c r="J77" i="26"/>
  <c r="I77" i="26"/>
  <c r="H77" i="26"/>
  <c r="K76" i="26"/>
  <c r="J76" i="26"/>
  <c r="I76" i="26"/>
  <c r="H76" i="26"/>
  <c r="K75" i="26"/>
  <c r="J75" i="26"/>
  <c r="I75" i="26"/>
  <c r="H75" i="26"/>
  <c r="K74" i="26"/>
  <c r="J74" i="26"/>
  <c r="I74" i="26"/>
  <c r="H74" i="26"/>
  <c r="K73" i="26"/>
  <c r="J73" i="26"/>
  <c r="I73" i="26"/>
  <c r="H73" i="26"/>
  <c r="K72" i="26"/>
  <c r="J72" i="26"/>
  <c r="I72" i="26"/>
  <c r="H72" i="26"/>
  <c r="K71" i="26"/>
  <c r="J71" i="26"/>
  <c r="J81" i="26" s="1"/>
  <c r="I71" i="26"/>
  <c r="H71" i="26"/>
  <c r="K65" i="26"/>
  <c r="J65" i="26"/>
  <c r="J66" i="26" s="1"/>
  <c r="H65" i="26"/>
  <c r="B20" i="27" s="1"/>
  <c r="E65" i="26"/>
  <c r="E66" i="26" s="1"/>
  <c r="D65" i="26"/>
  <c r="D66" i="26" s="1"/>
  <c r="B65" i="26"/>
  <c r="K59" i="26"/>
  <c r="J59" i="26"/>
  <c r="D9" i="27" s="1"/>
  <c r="K70" i="7" s="1"/>
  <c r="I59" i="26"/>
  <c r="I66" i="26" s="1"/>
  <c r="H59" i="26"/>
  <c r="E59" i="26"/>
  <c r="E8" i="27" s="1"/>
  <c r="D59" i="26"/>
  <c r="D8" i="27" s="1"/>
  <c r="K69" i="7" s="1"/>
  <c r="C59" i="26"/>
  <c r="C66" i="26" s="1"/>
  <c r="B59" i="26"/>
  <c r="K43" i="26"/>
  <c r="J43" i="26"/>
  <c r="D18" i="27" s="1"/>
  <c r="K41" i="8" s="1"/>
  <c r="H43" i="26"/>
  <c r="E43" i="26"/>
  <c r="E44" i="26" s="1"/>
  <c r="D43" i="26"/>
  <c r="D44" i="26" s="1"/>
  <c r="B43" i="26"/>
  <c r="B17" i="27" s="1"/>
  <c r="K37" i="26"/>
  <c r="J37" i="26"/>
  <c r="J44" i="26" s="1"/>
  <c r="I37" i="26"/>
  <c r="I44" i="26" s="1"/>
  <c r="H37" i="26"/>
  <c r="E37" i="26"/>
  <c r="E6" i="27" s="1"/>
  <c r="D37" i="26"/>
  <c r="D6" i="27" s="1"/>
  <c r="C37" i="26"/>
  <c r="C44" i="26" s="1"/>
  <c r="B37" i="26"/>
  <c r="B6" i="27" s="1"/>
  <c r="K9" i="7" s="1"/>
  <c r="K21" i="26"/>
  <c r="K22" i="26" s="1"/>
  <c r="J21" i="26"/>
  <c r="H21" i="26"/>
  <c r="E21" i="26"/>
  <c r="E15" i="27" s="1"/>
  <c r="E26" i="27" s="1"/>
  <c r="D21" i="26"/>
  <c r="D22" i="26" s="1"/>
  <c r="B21" i="26"/>
  <c r="B15" i="27" s="1"/>
  <c r="K15" i="26"/>
  <c r="J15" i="26"/>
  <c r="D5" i="27" s="1"/>
  <c r="K66" i="7" s="1"/>
  <c r="I15" i="26"/>
  <c r="I22" i="26" s="1"/>
  <c r="H15" i="26"/>
  <c r="E15" i="26"/>
  <c r="E4" i="27" s="1"/>
  <c r="D15" i="26"/>
  <c r="D4" i="27" s="1"/>
  <c r="C15" i="26"/>
  <c r="C22" i="26" s="1"/>
  <c r="B15" i="26"/>
  <c r="B4" i="27" s="1"/>
  <c r="D3" i="26"/>
  <c r="A22" i="26" s="1"/>
  <c r="K7" i="8" l="1"/>
  <c r="B22" i="27"/>
  <c r="K65" i="7"/>
  <c r="B28" i="27"/>
  <c r="K9" i="9" s="1"/>
  <c r="K9" i="8"/>
  <c r="K67" i="7"/>
  <c r="K13" i="8"/>
  <c r="B32" i="27"/>
  <c r="K13" i="9" s="1"/>
  <c r="E33" i="29"/>
  <c r="K12" i="8"/>
  <c r="B31" i="27"/>
  <c r="K12" i="9" s="1"/>
  <c r="K7" i="7"/>
  <c r="E21" i="27"/>
  <c r="E32" i="27" s="1"/>
  <c r="D27" i="27"/>
  <c r="K66" i="9" s="1"/>
  <c r="C4" i="27"/>
  <c r="C32" i="27"/>
  <c r="K43" i="9" s="1"/>
  <c r="K43" i="7"/>
  <c r="K64" i="9"/>
  <c r="K36" i="9"/>
  <c r="K6" i="9"/>
  <c r="K37" i="8"/>
  <c r="K6" i="8"/>
  <c r="K64" i="7"/>
  <c r="K36" i="7"/>
  <c r="K6" i="7"/>
  <c r="E19" i="27"/>
  <c r="E30" i="27" s="1"/>
  <c r="J22" i="26"/>
  <c r="D17" i="27"/>
  <c r="K40" i="8" s="1"/>
  <c r="E22" i="29"/>
  <c r="G16" i="29" s="1"/>
  <c r="L40" i="7"/>
  <c r="C29" i="29"/>
  <c r="L40" i="9" s="1"/>
  <c r="E11" i="29"/>
  <c r="G5" i="29" s="1"/>
  <c r="D32" i="27"/>
  <c r="K71" i="9" s="1"/>
  <c r="K44" i="8"/>
  <c r="L13" i="8"/>
  <c r="L14" i="8" s="1"/>
  <c r="B32" i="29"/>
  <c r="L13" i="9" s="1"/>
  <c r="C6" i="27"/>
  <c r="C8" i="27"/>
  <c r="E27" i="27"/>
  <c r="D19" i="27"/>
  <c r="M8" i="9"/>
  <c r="B33" i="31"/>
  <c r="L44" i="8"/>
  <c r="D32" i="29"/>
  <c r="L71" i="9" s="1"/>
  <c r="H66" i="26"/>
  <c r="J87" i="26"/>
  <c r="J88" i="26" s="1"/>
  <c r="H87" i="26"/>
  <c r="C33" i="31"/>
  <c r="H22" i="26"/>
  <c r="H44" i="26"/>
  <c r="K66" i="26"/>
  <c r="K44" i="26"/>
  <c r="K81" i="26"/>
  <c r="G1" i="27"/>
  <c r="B30" i="27"/>
  <c r="K11" i="9" s="1"/>
  <c r="B5" i="27"/>
  <c r="K8" i="7" s="1"/>
  <c r="B7" i="27"/>
  <c r="K10" i="7" s="1"/>
  <c r="B9" i="27"/>
  <c r="K12" i="7" s="1"/>
  <c r="E17" i="27"/>
  <c r="E28" i="27" s="1"/>
  <c r="E33" i="27" s="1"/>
  <c r="D20" i="27"/>
  <c r="L38" i="7"/>
  <c r="L44" i="7" s="1"/>
  <c r="C27" i="29"/>
  <c r="L38" i="9" s="1"/>
  <c r="D22" i="29"/>
  <c r="B22" i="26"/>
  <c r="B44" i="26"/>
  <c r="K8" i="8"/>
  <c r="B33" i="29"/>
  <c r="L7" i="9"/>
  <c r="L14" i="9" s="1"/>
  <c r="K88" i="26"/>
  <c r="L45" i="8"/>
  <c r="H81" i="26"/>
  <c r="C27" i="27"/>
  <c r="K38" i="9" s="1"/>
  <c r="K38" i="7"/>
  <c r="C29" i="27"/>
  <c r="K40" i="9" s="1"/>
  <c r="K40" i="7"/>
  <c r="C31" i="27"/>
  <c r="K42" i="9" s="1"/>
  <c r="K42" i="7"/>
  <c r="D15" i="27"/>
  <c r="K38" i="8" s="1"/>
  <c r="D26" i="29"/>
  <c r="L65" i="9" s="1"/>
  <c r="L72" i="9" s="1"/>
  <c r="E22" i="26"/>
  <c r="B66" i="26"/>
  <c r="I81" i="26"/>
  <c r="I88" i="26" s="1"/>
  <c r="D88" i="26"/>
  <c r="D7" i="27"/>
  <c r="L37" i="9"/>
  <c r="L44" i="9" s="1"/>
  <c r="G44" i="30"/>
  <c r="D47" i="30"/>
  <c r="D25" i="28"/>
  <c r="G22" i="28"/>
  <c r="E11" i="27"/>
  <c r="E22" i="27"/>
  <c r="B26" i="27"/>
  <c r="J3" i="26"/>
  <c r="H25" i="26"/>
  <c r="B47" i="26"/>
  <c r="B25" i="26"/>
  <c r="B69" i="26"/>
  <c r="H69" i="26"/>
  <c r="H3" i="26"/>
  <c r="D22" i="27" l="1"/>
  <c r="K42" i="8"/>
  <c r="K45" i="8" s="1"/>
  <c r="D33" i="29"/>
  <c r="K41" i="7"/>
  <c r="C30" i="27"/>
  <c r="K41" i="9" s="1"/>
  <c r="K37" i="7"/>
  <c r="C11" i="27"/>
  <c r="C26" i="27"/>
  <c r="K43" i="8"/>
  <c r="D31" i="27"/>
  <c r="K70" i="9" s="1"/>
  <c r="H88" i="26"/>
  <c r="D30" i="27"/>
  <c r="K69" i="9" s="1"/>
  <c r="C33" i="29"/>
  <c r="D26" i="27"/>
  <c r="D29" i="27"/>
  <c r="K68" i="9" s="1"/>
  <c r="K68" i="7"/>
  <c r="K72" i="7" s="1"/>
  <c r="C28" i="27"/>
  <c r="K39" i="9" s="1"/>
  <c r="K39" i="7"/>
  <c r="D11" i="27"/>
  <c r="B33" i="27"/>
  <c r="K7" i="9"/>
  <c r="K14" i="9" s="1"/>
  <c r="G16" i="27"/>
  <c r="B27" i="27"/>
  <c r="K8" i="9" s="1"/>
  <c r="G27" i="31"/>
  <c r="B11" i="27"/>
  <c r="B29" i="27"/>
  <c r="K10" i="9" s="1"/>
  <c r="K14" i="7"/>
  <c r="D28" i="27"/>
  <c r="K67" i="9" s="1"/>
  <c r="K14" i="8"/>
  <c r="J47" i="30"/>
  <c r="A66" i="30"/>
  <c r="A44" i="28"/>
  <c r="J25" i="28"/>
  <c r="G22" i="26"/>
  <c r="D25" i="26"/>
  <c r="C1" i="25"/>
  <c r="B21" i="25"/>
  <c r="J13" i="8" s="1"/>
  <c r="E20" i="25"/>
  <c r="B20" i="25"/>
  <c r="J12" i="8" s="1"/>
  <c r="D19" i="25"/>
  <c r="B18" i="25"/>
  <c r="D17" i="25"/>
  <c r="E16" i="25"/>
  <c r="E15" i="25"/>
  <c r="D15" i="25"/>
  <c r="J38" i="8" s="1"/>
  <c r="E10" i="25"/>
  <c r="C9" i="25"/>
  <c r="J42" i="7" s="1"/>
  <c r="E8" i="25"/>
  <c r="C8" i="25"/>
  <c r="J41" i="7" s="1"/>
  <c r="C7" i="25"/>
  <c r="J40" i="7" s="1"/>
  <c r="E6" i="25"/>
  <c r="C6" i="25"/>
  <c r="C5" i="25"/>
  <c r="J38" i="7" s="1"/>
  <c r="E4" i="25"/>
  <c r="C4" i="25"/>
  <c r="J37" i="7" s="1"/>
  <c r="B3" i="24"/>
  <c r="C27" i="25"/>
  <c r="J38" i="9" s="1"/>
  <c r="E1" i="25"/>
  <c r="G1" i="25" s="1"/>
  <c r="G88" i="24"/>
  <c r="H87" i="24"/>
  <c r="E87" i="24"/>
  <c r="D87" i="24"/>
  <c r="D88" i="24" s="1"/>
  <c r="B87" i="24"/>
  <c r="K86" i="24"/>
  <c r="J86" i="24"/>
  <c r="H86" i="24"/>
  <c r="K85" i="24"/>
  <c r="J85" i="24"/>
  <c r="J87" i="24" s="1"/>
  <c r="J88" i="24" s="1"/>
  <c r="H85" i="24"/>
  <c r="K84" i="24"/>
  <c r="J84" i="24"/>
  <c r="H84" i="24"/>
  <c r="K83" i="24"/>
  <c r="J83" i="24"/>
  <c r="H83" i="24"/>
  <c r="E81" i="24"/>
  <c r="D81" i="24"/>
  <c r="D10" i="25" s="1"/>
  <c r="C81" i="24"/>
  <c r="C88" i="24" s="1"/>
  <c r="B81" i="24"/>
  <c r="B10" i="25" s="1"/>
  <c r="K80" i="24"/>
  <c r="J80" i="24"/>
  <c r="I80" i="24"/>
  <c r="H80" i="24"/>
  <c r="K79" i="24"/>
  <c r="J79" i="24"/>
  <c r="I79" i="24"/>
  <c r="H79" i="24"/>
  <c r="K78" i="24"/>
  <c r="J78" i="24"/>
  <c r="I78" i="24"/>
  <c r="H78" i="24"/>
  <c r="K77" i="24"/>
  <c r="J77" i="24"/>
  <c r="I77" i="24"/>
  <c r="H77" i="24"/>
  <c r="K76" i="24"/>
  <c r="J76" i="24"/>
  <c r="I76" i="24"/>
  <c r="H76" i="24"/>
  <c r="K75" i="24"/>
  <c r="J75" i="24"/>
  <c r="I75" i="24"/>
  <c r="H75" i="24"/>
  <c r="K74" i="24"/>
  <c r="J74" i="24"/>
  <c r="I74" i="24"/>
  <c r="H74" i="24"/>
  <c r="K73" i="24"/>
  <c r="J73" i="24"/>
  <c r="I73" i="24"/>
  <c r="H73" i="24"/>
  <c r="K72" i="24"/>
  <c r="J72" i="24"/>
  <c r="I72" i="24"/>
  <c r="H72" i="24"/>
  <c r="K71" i="24"/>
  <c r="J71" i="24"/>
  <c r="J81" i="24" s="1"/>
  <c r="I71" i="24"/>
  <c r="H71" i="24"/>
  <c r="C66" i="24"/>
  <c r="K65" i="24"/>
  <c r="J65" i="24"/>
  <c r="D20" i="25" s="1"/>
  <c r="H65" i="24"/>
  <c r="H66" i="24" s="1"/>
  <c r="E65" i="24"/>
  <c r="E66" i="24" s="1"/>
  <c r="D65" i="24"/>
  <c r="B65" i="24"/>
  <c r="K59" i="24"/>
  <c r="E9" i="25" s="1"/>
  <c r="J59" i="24"/>
  <c r="D9" i="25" s="1"/>
  <c r="J70" i="7" s="1"/>
  <c r="I59" i="24"/>
  <c r="I66" i="24" s="1"/>
  <c r="H59" i="24"/>
  <c r="B9" i="25" s="1"/>
  <c r="J12" i="7" s="1"/>
  <c r="E59" i="24"/>
  <c r="D59" i="24"/>
  <c r="D8" i="25" s="1"/>
  <c r="J69" i="7" s="1"/>
  <c r="C59" i="24"/>
  <c r="B59" i="24"/>
  <c r="B8" i="25" s="1"/>
  <c r="J11" i="7" s="1"/>
  <c r="K43" i="24"/>
  <c r="E18" i="25" s="1"/>
  <c r="E29" i="25" s="1"/>
  <c r="J43" i="24"/>
  <c r="D18" i="25" s="1"/>
  <c r="H43" i="24"/>
  <c r="E43" i="24"/>
  <c r="E17" i="25" s="1"/>
  <c r="E28" i="25" s="1"/>
  <c r="D43" i="24"/>
  <c r="D44" i="24" s="1"/>
  <c r="B43" i="24"/>
  <c r="K37" i="24"/>
  <c r="E7" i="25" s="1"/>
  <c r="J37" i="24"/>
  <c r="D7" i="25" s="1"/>
  <c r="J68" i="7" s="1"/>
  <c r="I37" i="24"/>
  <c r="I44" i="24" s="1"/>
  <c r="H37" i="24"/>
  <c r="H44" i="24" s="1"/>
  <c r="E37" i="24"/>
  <c r="D37" i="24"/>
  <c r="D6" i="25" s="1"/>
  <c r="J67" i="7" s="1"/>
  <c r="C37" i="24"/>
  <c r="C44" i="24" s="1"/>
  <c r="B37" i="24"/>
  <c r="B6" i="25" s="1"/>
  <c r="J9" i="7" s="1"/>
  <c r="C22" i="24"/>
  <c r="K21" i="24"/>
  <c r="K22" i="24" s="1"/>
  <c r="J21" i="24"/>
  <c r="D16" i="25" s="1"/>
  <c r="H21" i="24"/>
  <c r="B16" i="25" s="1"/>
  <c r="E21" i="24"/>
  <c r="E22" i="24" s="1"/>
  <c r="D21" i="24"/>
  <c r="D22" i="24" s="1"/>
  <c r="B21" i="24"/>
  <c r="B15" i="25" s="1"/>
  <c r="K15" i="24"/>
  <c r="E5" i="25" s="1"/>
  <c r="J15" i="24"/>
  <c r="D5" i="25" s="1"/>
  <c r="J66" i="7" s="1"/>
  <c r="I15" i="24"/>
  <c r="I22" i="24" s="1"/>
  <c r="H15" i="24"/>
  <c r="B5" i="25" s="1"/>
  <c r="J8" i="7" s="1"/>
  <c r="E15" i="24"/>
  <c r="D15" i="24"/>
  <c r="D4" i="25" s="1"/>
  <c r="C15" i="24"/>
  <c r="B15" i="24"/>
  <c r="B4" i="25" s="1"/>
  <c r="D3" i="24"/>
  <c r="A22" i="24" s="1"/>
  <c r="H47" i="24"/>
  <c r="J8" i="8" l="1"/>
  <c r="B27" i="25"/>
  <c r="J8" i="9" s="1"/>
  <c r="B32" i="25"/>
  <c r="J13" i="9" s="1"/>
  <c r="J13" i="7"/>
  <c r="E11" i="25"/>
  <c r="E31" i="25"/>
  <c r="D29" i="25"/>
  <c r="J68" i="9" s="1"/>
  <c r="J41" i="8"/>
  <c r="D27" i="25"/>
  <c r="J66" i="9" s="1"/>
  <c r="J39" i="8"/>
  <c r="J71" i="7"/>
  <c r="J7" i="7"/>
  <c r="J14" i="7" s="1"/>
  <c r="J7" i="8"/>
  <c r="J43" i="8"/>
  <c r="D31" i="25"/>
  <c r="J70" i="9" s="1"/>
  <c r="J65" i="7"/>
  <c r="D11" i="25"/>
  <c r="D28" i="25"/>
  <c r="J67" i="9" s="1"/>
  <c r="J40" i="8"/>
  <c r="D33" i="27"/>
  <c r="G27" i="27" s="1"/>
  <c r="K65" i="9"/>
  <c r="K72" i="9" s="1"/>
  <c r="D66" i="24"/>
  <c r="E88" i="24"/>
  <c r="B31" i="25"/>
  <c r="J12" i="9" s="1"/>
  <c r="B7" i="25"/>
  <c r="J10" i="7" s="1"/>
  <c r="K44" i="7"/>
  <c r="B66" i="24"/>
  <c r="B22" i="24"/>
  <c r="J10" i="8"/>
  <c r="C29" i="25"/>
  <c r="J40" i="9" s="1"/>
  <c r="E44" i="24"/>
  <c r="J66" i="24"/>
  <c r="I81" i="24"/>
  <c r="I88" i="24" s="1"/>
  <c r="C30" i="25"/>
  <c r="J41" i="9" s="1"/>
  <c r="D21" i="25"/>
  <c r="J44" i="8" s="1"/>
  <c r="J45" i="8" s="1"/>
  <c r="H22" i="24"/>
  <c r="K66" i="24"/>
  <c r="K87" i="24"/>
  <c r="K88" i="24" s="1"/>
  <c r="A4" i="25"/>
  <c r="A5" i="25" s="1"/>
  <c r="A6" i="25" s="1"/>
  <c r="A7" i="25" s="1"/>
  <c r="A8" i="25" s="1"/>
  <c r="A9" i="25" s="1"/>
  <c r="A10" i="25" s="1"/>
  <c r="C31" i="25"/>
  <c r="J42" i="9" s="1"/>
  <c r="B19" i="25"/>
  <c r="E21" i="25"/>
  <c r="E32" i="25" s="1"/>
  <c r="G5" i="27"/>
  <c r="G27" i="29"/>
  <c r="B44" i="24"/>
  <c r="J22" i="24"/>
  <c r="J44" i="24"/>
  <c r="K81" i="24"/>
  <c r="C28" i="25"/>
  <c r="J39" i="9" s="1"/>
  <c r="J39" i="7"/>
  <c r="C10" i="25"/>
  <c r="E27" i="25"/>
  <c r="D30" i="25"/>
  <c r="J69" i="9" s="1"/>
  <c r="J42" i="8"/>
  <c r="J64" i="9"/>
  <c r="J6" i="9"/>
  <c r="J36" i="7"/>
  <c r="J36" i="9"/>
  <c r="J37" i="8"/>
  <c r="J6" i="8"/>
  <c r="J64" i="7"/>
  <c r="J6" i="7"/>
  <c r="K44" i="24"/>
  <c r="H81" i="24"/>
  <c r="H88" i="24" s="1"/>
  <c r="B88" i="24"/>
  <c r="C11" i="25"/>
  <c r="B17" i="25"/>
  <c r="E19" i="25"/>
  <c r="E30" i="25" s="1"/>
  <c r="C33" i="27"/>
  <c r="K37" i="9"/>
  <c r="K44" i="9" s="1"/>
  <c r="D69" i="30"/>
  <c r="A88" i="30" s="1"/>
  <c r="G66" i="30"/>
  <c r="G44" i="28"/>
  <c r="D47" i="28"/>
  <c r="J25" i="26"/>
  <c r="A44" i="26"/>
  <c r="A15" i="25"/>
  <c r="A16" i="25" s="1"/>
  <c r="A17" i="25" s="1"/>
  <c r="A18" i="25" s="1"/>
  <c r="A19" i="25" s="1"/>
  <c r="A20" i="25" s="1"/>
  <c r="A21" i="25" s="1"/>
  <c r="A26" i="25"/>
  <c r="A27" i="25" s="1"/>
  <c r="A28" i="25" s="1"/>
  <c r="A29" i="25" s="1"/>
  <c r="A30" i="25" s="1"/>
  <c r="A31" i="25" s="1"/>
  <c r="A32" i="25" s="1"/>
  <c r="B26" i="25"/>
  <c r="C26" i="25"/>
  <c r="D26" i="25"/>
  <c r="E26" i="25"/>
  <c r="J3" i="24"/>
  <c r="B69" i="24"/>
  <c r="H25" i="24"/>
  <c r="H69" i="24"/>
  <c r="B47" i="24"/>
  <c r="B25" i="24"/>
  <c r="H3" i="24"/>
  <c r="C1" i="23"/>
  <c r="B3" i="22"/>
  <c r="A26" i="23"/>
  <c r="A27" i="23" s="1"/>
  <c r="A28" i="23" s="1"/>
  <c r="A29" i="23" s="1"/>
  <c r="A30" i="23" s="1"/>
  <c r="A31" i="23" s="1"/>
  <c r="A32" i="23" s="1"/>
  <c r="G1" i="23"/>
  <c r="E1" i="23"/>
  <c r="A15" i="23" s="1"/>
  <c r="A16" i="23" s="1"/>
  <c r="A17" i="23" s="1"/>
  <c r="A18" i="23" s="1"/>
  <c r="A19" i="23" s="1"/>
  <c r="A20" i="23" s="1"/>
  <c r="A21" i="23" s="1"/>
  <c r="J7" i="9" l="1"/>
  <c r="D22" i="25"/>
  <c r="B30" i="25"/>
  <c r="J11" i="9" s="1"/>
  <c r="J11" i="8"/>
  <c r="B22" i="25"/>
  <c r="G16" i="25" s="1"/>
  <c r="A4" i="23"/>
  <c r="A5" i="23" s="1"/>
  <c r="A6" i="23" s="1"/>
  <c r="A7" i="23" s="1"/>
  <c r="A8" i="23" s="1"/>
  <c r="A9" i="23" s="1"/>
  <c r="A10" i="23" s="1"/>
  <c r="B11" i="25"/>
  <c r="G5" i="25" s="1"/>
  <c r="E22" i="25"/>
  <c r="B28" i="25"/>
  <c r="J9" i="9" s="1"/>
  <c r="J9" i="8"/>
  <c r="C32" i="25"/>
  <c r="J43" i="9" s="1"/>
  <c r="J43" i="7"/>
  <c r="J44" i="7" s="1"/>
  <c r="J72" i="7"/>
  <c r="D32" i="25"/>
  <c r="J71" i="9" s="1"/>
  <c r="I64" i="9"/>
  <c r="I36" i="9"/>
  <c r="I6" i="9"/>
  <c r="I37" i="8"/>
  <c r="I6" i="8"/>
  <c r="I64" i="7"/>
  <c r="I36" i="7"/>
  <c r="I6" i="7"/>
  <c r="E33" i="25"/>
  <c r="B29" i="25"/>
  <c r="J10" i="9" s="1"/>
  <c r="D33" i="25"/>
  <c r="J65" i="9"/>
  <c r="C33" i="25"/>
  <c r="J37" i="9"/>
  <c r="J44" i="9" s="1"/>
  <c r="J14" i="8"/>
  <c r="A66" i="28"/>
  <c r="J47" i="28"/>
  <c r="D47" i="26"/>
  <c r="G44" i="26"/>
  <c r="G22" i="24"/>
  <c r="D25" i="24"/>
  <c r="B26" i="23"/>
  <c r="G88" i="22"/>
  <c r="C88" i="22"/>
  <c r="E87" i="22"/>
  <c r="D87" i="22"/>
  <c r="B87" i="22"/>
  <c r="K86" i="22"/>
  <c r="J86" i="22"/>
  <c r="H86" i="22"/>
  <c r="K85" i="22"/>
  <c r="J85" i="22"/>
  <c r="H85" i="22"/>
  <c r="K84" i="22"/>
  <c r="J84" i="22"/>
  <c r="H84" i="22"/>
  <c r="K83" i="22"/>
  <c r="J83" i="22"/>
  <c r="H83" i="22"/>
  <c r="E81" i="22"/>
  <c r="E10" i="23" s="1"/>
  <c r="D81" i="22"/>
  <c r="D10" i="23" s="1"/>
  <c r="C81" i="22"/>
  <c r="C10" i="23" s="1"/>
  <c r="B81" i="22"/>
  <c r="B10" i="23" s="1"/>
  <c r="I13" i="7" s="1"/>
  <c r="K80" i="22"/>
  <c r="J80" i="22"/>
  <c r="I80" i="22"/>
  <c r="H80" i="22"/>
  <c r="K79" i="22"/>
  <c r="J79" i="22"/>
  <c r="I79" i="22"/>
  <c r="H79" i="22"/>
  <c r="K78" i="22"/>
  <c r="J78" i="22"/>
  <c r="I78" i="22"/>
  <c r="H78" i="22"/>
  <c r="K77" i="22"/>
  <c r="J77" i="22"/>
  <c r="I77" i="22"/>
  <c r="H77" i="22"/>
  <c r="K76" i="22"/>
  <c r="J76" i="22"/>
  <c r="I76" i="22"/>
  <c r="H76" i="22"/>
  <c r="K75" i="22"/>
  <c r="J75" i="22"/>
  <c r="I75" i="22"/>
  <c r="H75" i="22"/>
  <c r="K74" i="22"/>
  <c r="J74" i="22"/>
  <c r="I74" i="22"/>
  <c r="H74" i="22"/>
  <c r="K73" i="22"/>
  <c r="J73" i="22"/>
  <c r="I73" i="22"/>
  <c r="H73" i="22"/>
  <c r="K72" i="22"/>
  <c r="K81" i="22" s="1"/>
  <c r="J72" i="22"/>
  <c r="I72" i="22"/>
  <c r="H72" i="22"/>
  <c r="H81" i="22" s="1"/>
  <c r="K71" i="22"/>
  <c r="J71" i="22"/>
  <c r="I71" i="22"/>
  <c r="H71" i="22"/>
  <c r="C66" i="22"/>
  <c r="K65" i="22"/>
  <c r="E20" i="23" s="1"/>
  <c r="J65" i="22"/>
  <c r="H65" i="22"/>
  <c r="B20" i="23" s="1"/>
  <c r="E65" i="22"/>
  <c r="D65" i="22"/>
  <c r="B65" i="22"/>
  <c r="B19" i="23" s="1"/>
  <c r="K59" i="22"/>
  <c r="J59" i="22"/>
  <c r="D9" i="23" s="1"/>
  <c r="I70" i="7" s="1"/>
  <c r="I59" i="22"/>
  <c r="H59" i="22"/>
  <c r="E59" i="22"/>
  <c r="E8" i="23" s="1"/>
  <c r="D59" i="22"/>
  <c r="D8" i="23" s="1"/>
  <c r="I69" i="7" s="1"/>
  <c r="C59" i="22"/>
  <c r="C8" i="23" s="1"/>
  <c r="B59" i="22"/>
  <c r="B8" i="23" s="1"/>
  <c r="I11" i="7" s="1"/>
  <c r="C44" i="22"/>
  <c r="K43" i="22"/>
  <c r="J43" i="22"/>
  <c r="H43" i="22"/>
  <c r="E43" i="22"/>
  <c r="D43" i="22"/>
  <c r="B43" i="22"/>
  <c r="K37" i="22"/>
  <c r="E7" i="23" s="1"/>
  <c r="J37" i="22"/>
  <c r="D7" i="23" s="1"/>
  <c r="I68" i="7" s="1"/>
  <c r="I37" i="22"/>
  <c r="H37" i="22"/>
  <c r="B7" i="23" s="1"/>
  <c r="E37" i="22"/>
  <c r="E6" i="23" s="1"/>
  <c r="D37" i="22"/>
  <c r="D6" i="23" s="1"/>
  <c r="I67" i="7" s="1"/>
  <c r="C37" i="22"/>
  <c r="C6" i="23" s="1"/>
  <c r="B37" i="22"/>
  <c r="B6" i="23" s="1"/>
  <c r="I9" i="7" s="1"/>
  <c r="C22" i="22"/>
  <c r="B22" i="22"/>
  <c r="K21" i="22"/>
  <c r="E16" i="23" s="1"/>
  <c r="J21" i="22"/>
  <c r="H21" i="22"/>
  <c r="B16" i="23" s="1"/>
  <c r="E21" i="22"/>
  <c r="D21" i="22"/>
  <c r="B21" i="22"/>
  <c r="B15" i="23" s="1"/>
  <c r="K15" i="22"/>
  <c r="J15" i="22"/>
  <c r="D5" i="23" s="1"/>
  <c r="I66" i="7" s="1"/>
  <c r="I15" i="22"/>
  <c r="H15" i="22"/>
  <c r="E15" i="22"/>
  <c r="E4" i="23" s="1"/>
  <c r="D15" i="22"/>
  <c r="D4" i="23" s="1"/>
  <c r="C15" i="22"/>
  <c r="C4" i="23" s="1"/>
  <c r="B15" i="22"/>
  <c r="B4" i="23" s="1"/>
  <c r="I7" i="7" s="1"/>
  <c r="D3" i="22"/>
  <c r="A22" i="22" s="1"/>
  <c r="H47" i="22"/>
  <c r="I7" i="9" l="1"/>
  <c r="I7" i="8"/>
  <c r="B44" i="22"/>
  <c r="B17" i="23"/>
  <c r="I41" i="7"/>
  <c r="C30" i="23"/>
  <c r="I41" i="9" s="1"/>
  <c r="D66" i="22"/>
  <c r="D19" i="23"/>
  <c r="C32" i="23"/>
  <c r="I43" i="9" s="1"/>
  <c r="I43" i="7"/>
  <c r="K87" i="22"/>
  <c r="K88" i="22" s="1"/>
  <c r="D88" i="22"/>
  <c r="D21" i="23"/>
  <c r="I44" i="8" s="1"/>
  <c r="I37" i="7"/>
  <c r="D22" i="22"/>
  <c r="D15" i="23"/>
  <c r="C28" i="23"/>
  <c r="I39" i="9" s="1"/>
  <c r="I39" i="7"/>
  <c r="D44" i="22"/>
  <c r="D17" i="23"/>
  <c r="E66" i="22"/>
  <c r="E19" i="23"/>
  <c r="E30" i="23" s="1"/>
  <c r="I71" i="7"/>
  <c r="E88" i="22"/>
  <c r="E21" i="23"/>
  <c r="E32" i="23" s="1"/>
  <c r="H22" i="22"/>
  <c r="B5" i="23"/>
  <c r="I8" i="7" s="1"/>
  <c r="I14" i="7" s="1"/>
  <c r="J22" i="22"/>
  <c r="D16" i="23"/>
  <c r="I10" i="7"/>
  <c r="J44" i="22"/>
  <c r="D18" i="23"/>
  <c r="I66" i="22"/>
  <c r="C9" i="23"/>
  <c r="I81" i="22"/>
  <c r="I88" i="22" s="1"/>
  <c r="J87" i="22"/>
  <c r="H87" i="22"/>
  <c r="B11" i="23"/>
  <c r="K66" i="22"/>
  <c r="E9" i="23"/>
  <c r="E31" i="23" s="1"/>
  <c r="D11" i="23"/>
  <c r="I65" i="7"/>
  <c r="I72" i="7" s="1"/>
  <c r="E22" i="22"/>
  <c r="E15" i="23"/>
  <c r="E44" i="22"/>
  <c r="E17" i="23"/>
  <c r="E28" i="23" s="1"/>
  <c r="I12" i="8"/>
  <c r="I8" i="8"/>
  <c r="H44" i="22"/>
  <c r="B18" i="23"/>
  <c r="I10" i="8" s="1"/>
  <c r="H66" i="22"/>
  <c r="B9" i="23"/>
  <c r="I12" i="7" s="1"/>
  <c r="J66" i="22"/>
  <c r="D20" i="23"/>
  <c r="I22" i="22"/>
  <c r="C5" i="23"/>
  <c r="I44" i="22"/>
  <c r="C7" i="23"/>
  <c r="K44" i="22"/>
  <c r="E18" i="23"/>
  <c r="E29" i="23" s="1"/>
  <c r="B66" i="22"/>
  <c r="J81" i="22"/>
  <c r="J72" i="9"/>
  <c r="J14" i="9"/>
  <c r="J3" i="22"/>
  <c r="D25" i="22" s="1"/>
  <c r="J25" i="22" s="1"/>
  <c r="K22" i="22"/>
  <c r="E5" i="23"/>
  <c r="E11" i="23" s="1"/>
  <c r="I11" i="8"/>
  <c r="B30" i="23"/>
  <c r="I11" i="9" s="1"/>
  <c r="B88" i="22"/>
  <c r="B21" i="23"/>
  <c r="C26" i="23"/>
  <c r="B33" i="25"/>
  <c r="G27" i="25" s="1"/>
  <c r="D69" i="28"/>
  <c r="A88" i="28" s="1"/>
  <c r="G66" i="28"/>
  <c r="A66" i="26"/>
  <c r="J47" i="26"/>
  <c r="J25" i="24"/>
  <c r="A44" i="24"/>
  <c r="H88" i="22"/>
  <c r="A44" i="22"/>
  <c r="B69" i="22"/>
  <c r="H69" i="22"/>
  <c r="B47" i="22"/>
  <c r="B25" i="22"/>
  <c r="H25" i="22"/>
  <c r="H3" i="22"/>
  <c r="I42" i="7" l="1"/>
  <c r="C31" i="23"/>
  <c r="I42" i="9" s="1"/>
  <c r="D22" i="23"/>
  <c r="I40" i="8"/>
  <c r="D28" i="23"/>
  <c r="I67" i="9" s="1"/>
  <c r="B31" i="23"/>
  <c r="I12" i="9" s="1"/>
  <c r="B28" i="23"/>
  <c r="I9" i="9" s="1"/>
  <c r="I9" i="8"/>
  <c r="I14" i="8" s="1"/>
  <c r="G22" i="22"/>
  <c r="I37" i="9"/>
  <c r="E27" i="23"/>
  <c r="I38" i="8"/>
  <c r="D26" i="23"/>
  <c r="B22" i="23"/>
  <c r="I40" i="7"/>
  <c r="C29" i="23"/>
  <c r="I40" i="9" s="1"/>
  <c r="G5" i="23"/>
  <c r="I13" i="8"/>
  <c r="B32" i="23"/>
  <c r="I13" i="9" s="1"/>
  <c r="I38" i="7"/>
  <c r="C27" i="23"/>
  <c r="I38" i="9" s="1"/>
  <c r="B27" i="23"/>
  <c r="E26" i="23"/>
  <c r="E33" i="23" s="1"/>
  <c r="E22" i="23"/>
  <c r="G16" i="23" s="1"/>
  <c r="J88" i="22"/>
  <c r="B29" i="23"/>
  <c r="I10" i="9" s="1"/>
  <c r="D32" i="23"/>
  <c r="I71" i="9" s="1"/>
  <c r="D30" i="23"/>
  <c r="I69" i="9" s="1"/>
  <c r="I42" i="8"/>
  <c r="I39" i="8"/>
  <c r="D27" i="23"/>
  <c r="I66" i="9" s="1"/>
  <c r="I44" i="7"/>
  <c r="I41" i="8"/>
  <c r="D29" i="23"/>
  <c r="I68" i="9" s="1"/>
  <c r="I43" i="8"/>
  <c r="D31" i="23"/>
  <c r="I70" i="9" s="1"/>
  <c r="C11" i="23"/>
  <c r="G66" i="26"/>
  <c r="D69" i="26"/>
  <c r="A88" i="26" s="1"/>
  <c r="D47" i="24"/>
  <c r="G44" i="24"/>
  <c r="D47" i="22"/>
  <c r="G44" i="22"/>
  <c r="B3" i="20"/>
  <c r="C1" i="21"/>
  <c r="I65" i="9" l="1"/>
  <c r="I72" i="9" s="1"/>
  <c r="D33" i="23"/>
  <c r="I45" i="8"/>
  <c r="H36" i="9"/>
  <c r="H64" i="7"/>
  <c r="H6" i="8"/>
  <c r="H64" i="9"/>
  <c r="H6" i="9"/>
  <c r="H37" i="8"/>
  <c r="H36" i="7"/>
  <c r="H6" i="7"/>
  <c r="I44" i="9"/>
  <c r="C33" i="23"/>
  <c r="I8" i="9"/>
  <c r="I14" i="9" s="1"/>
  <c r="B33" i="23"/>
  <c r="A66" i="24"/>
  <c r="J47" i="24"/>
  <c r="A66" i="22"/>
  <c r="J47" i="22"/>
  <c r="A26" i="21"/>
  <c r="A27" i="21" s="1"/>
  <c r="A28" i="21" s="1"/>
  <c r="A29" i="21" s="1"/>
  <c r="A30" i="21" s="1"/>
  <c r="A31" i="21" s="1"/>
  <c r="A32" i="21" s="1"/>
  <c r="C32" i="21"/>
  <c r="H43" i="9" s="1"/>
  <c r="G1" i="21"/>
  <c r="E1" i="21"/>
  <c r="A4" i="21" s="1"/>
  <c r="A5" i="21" s="1"/>
  <c r="A6" i="21" s="1"/>
  <c r="A7" i="21" s="1"/>
  <c r="A8" i="21" s="1"/>
  <c r="A9" i="21" s="1"/>
  <c r="A10" i="21" s="1"/>
  <c r="G88" i="20"/>
  <c r="C88" i="20"/>
  <c r="E87" i="20"/>
  <c r="D87" i="20"/>
  <c r="B87" i="20"/>
  <c r="K86" i="20"/>
  <c r="J86" i="20"/>
  <c r="H86" i="20"/>
  <c r="K85" i="20"/>
  <c r="J85" i="20"/>
  <c r="H85" i="20"/>
  <c r="H87" i="20" s="1"/>
  <c r="K84" i="20"/>
  <c r="J84" i="20"/>
  <c r="J87" i="20" s="1"/>
  <c r="H84" i="20"/>
  <c r="K83" i="20"/>
  <c r="K87" i="20" s="1"/>
  <c r="J83" i="20"/>
  <c r="H83" i="20"/>
  <c r="E81" i="20"/>
  <c r="E10" i="21" s="1"/>
  <c r="D81" i="20"/>
  <c r="D10" i="21" s="1"/>
  <c r="H71" i="7" s="1"/>
  <c r="C81" i="20"/>
  <c r="C10" i="21" s="1"/>
  <c r="H43" i="7" s="1"/>
  <c r="B81" i="20"/>
  <c r="B10" i="21" s="1"/>
  <c r="K80" i="20"/>
  <c r="J80" i="20"/>
  <c r="I80" i="20"/>
  <c r="H80" i="20"/>
  <c r="K79" i="20"/>
  <c r="J79" i="20"/>
  <c r="I79" i="20"/>
  <c r="H79" i="20"/>
  <c r="K78" i="20"/>
  <c r="J78" i="20"/>
  <c r="I78" i="20"/>
  <c r="H78" i="20"/>
  <c r="K77" i="20"/>
  <c r="J77" i="20"/>
  <c r="I77" i="20"/>
  <c r="H77" i="20"/>
  <c r="K76" i="20"/>
  <c r="J76" i="20"/>
  <c r="I76" i="20"/>
  <c r="H76" i="20"/>
  <c r="K75" i="20"/>
  <c r="J75" i="20"/>
  <c r="I75" i="20"/>
  <c r="H75" i="20"/>
  <c r="K74" i="20"/>
  <c r="J74" i="20"/>
  <c r="I74" i="20"/>
  <c r="H74" i="20"/>
  <c r="K73" i="20"/>
  <c r="J73" i="20"/>
  <c r="I73" i="20"/>
  <c r="H73" i="20"/>
  <c r="K72" i="20"/>
  <c r="J72" i="20"/>
  <c r="I72" i="20"/>
  <c r="H72" i="20"/>
  <c r="K71" i="20"/>
  <c r="J71" i="20"/>
  <c r="I71" i="20"/>
  <c r="H71" i="20"/>
  <c r="H81" i="20" s="1"/>
  <c r="H69" i="20"/>
  <c r="B69" i="20"/>
  <c r="K65" i="20"/>
  <c r="J65" i="20"/>
  <c r="D20" i="21" s="1"/>
  <c r="H43" i="8" s="1"/>
  <c r="H65" i="20"/>
  <c r="E65" i="20"/>
  <c r="D65" i="20"/>
  <c r="B65" i="20"/>
  <c r="K59" i="20"/>
  <c r="E9" i="21" s="1"/>
  <c r="J59" i="20"/>
  <c r="I59" i="20"/>
  <c r="H59" i="20"/>
  <c r="B9" i="21" s="1"/>
  <c r="H12" i="7" s="1"/>
  <c r="E59" i="20"/>
  <c r="E8" i="21" s="1"/>
  <c r="D59" i="20"/>
  <c r="D8" i="21" s="1"/>
  <c r="H69" i="7" s="1"/>
  <c r="C59" i="20"/>
  <c r="C8" i="21" s="1"/>
  <c r="H41" i="7" s="1"/>
  <c r="B59" i="20"/>
  <c r="B8" i="21" s="1"/>
  <c r="H11" i="7" s="1"/>
  <c r="H47" i="20"/>
  <c r="K43" i="20"/>
  <c r="J43" i="20"/>
  <c r="H43" i="20"/>
  <c r="B18" i="21" s="1"/>
  <c r="H10" i="8" s="1"/>
  <c r="E43" i="20"/>
  <c r="D43" i="20"/>
  <c r="B43" i="20"/>
  <c r="B17" i="21" s="1"/>
  <c r="H9" i="8" s="1"/>
  <c r="K37" i="20"/>
  <c r="E7" i="21" s="1"/>
  <c r="J37" i="20"/>
  <c r="D7" i="21" s="1"/>
  <c r="H68" i="7" s="1"/>
  <c r="I37" i="20"/>
  <c r="H37" i="20"/>
  <c r="E37" i="20"/>
  <c r="E6" i="21" s="1"/>
  <c r="D37" i="20"/>
  <c r="D6" i="21" s="1"/>
  <c r="H67" i="7" s="1"/>
  <c r="C37" i="20"/>
  <c r="B37" i="20"/>
  <c r="B6" i="21" s="1"/>
  <c r="H9" i="7" s="1"/>
  <c r="H25" i="20"/>
  <c r="B25" i="20"/>
  <c r="K21" i="20"/>
  <c r="J21" i="20"/>
  <c r="D16" i="21" s="1"/>
  <c r="H39" i="8" s="1"/>
  <c r="H21" i="20"/>
  <c r="E21" i="20"/>
  <c r="D21" i="20"/>
  <c r="B21" i="20"/>
  <c r="K15" i="20"/>
  <c r="E5" i="21" s="1"/>
  <c r="J15" i="20"/>
  <c r="I15" i="20"/>
  <c r="C5" i="21" s="1"/>
  <c r="H38" i="7" s="1"/>
  <c r="H15" i="20"/>
  <c r="B5" i="21" s="1"/>
  <c r="H8" i="7" s="1"/>
  <c r="E15" i="20"/>
  <c r="E4" i="21" s="1"/>
  <c r="E11" i="21" s="1"/>
  <c r="D15" i="20"/>
  <c r="D4" i="21" s="1"/>
  <c r="H65" i="7" s="1"/>
  <c r="C15" i="20"/>
  <c r="C4" i="21" s="1"/>
  <c r="H37" i="7" s="1"/>
  <c r="B15" i="20"/>
  <c r="B4" i="21" s="1"/>
  <c r="H7" i="7" s="1"/>
  <c r="H3" i="20"/>
  <c r="D3" i="20"/>
  <c r="A22" i="20" s="1"/>
  <c r="B47" i="20"/>
  <c r="H22" i="20" l="1"/>
  <c r="B16" i="21"/>
  <c r="C44" i="20"/>
  <c r="C6" i="21"/>
  <c r="D44" i="20"/>
  <c r="D17" i="21"/>
  <c r="D66" i="20"/>
  <c r="D19" i="21"/>
  <c r="B88" i="20"/>
  <c r="B21" i="21"/>
  <c r="E44" i="20"/>
  <c r="E17" i="21"/>
  <c r="E28" i="21" s="1"/>
  <c r="E66" i="20"/>
  <c r="E19" i="21"/>
  <c r="E30" i="21" s="1"/>
  <c r="D88" i="20"/>
  <c r="D21" i="21"/>
  <c r="A15" i="21"/>
  <c r="A16" i="21" s="1"/>
  <c r="A17" i="21" s="1"/>
  <c r="A18" i="21" s="1"/>
  <c r="A19" i="21" s="1"/>
  <c r="A20" i="21" s="1"/>
  <c r="A21" i="21" s="1"/>
  <c r="G27" i="23"/>
  <c r="K22" i="20"/>
  <c r="E16" i="21"/>
  <c r="E27" i="21" s="1"/>
  <c r="H66" i="20"/>
  <c r="B20" i="21"/>
  <c r="E88" i="20"/>
  <c r="E21" i="21"/>
  <c r="E32" i="21" s="1"/>
  <c r="J22" i="20"/>
  <c r="D5" i="21"/>
  <c r="D27" i="21" s="1"/>
  <c r="H66" i="9" s="1"/>
  <c r="C22" i="20"/>
  <c r="J44" i="20"/>
  <c r="D18" i="21"/>
  <c r="I22" i="20"/>
  <c r="K44" i="20"/>
  <c r="E18" i="21"/>
  <c r="E29" i="21" s="1"/>
  <c r="I66" i="20"/>
  <c r="C9" i="21"/>
  <c r="K66" i="20"/>
  <c r="E20" i="21"/>
  <c r="E31" i="21" s="1"/>
  <c r="C27" i="21"/>
  <c r="H38" i="9" s="1"/>
  <c r="C30" i="21"/>
  <c r="H41" i="9" s="1"/>
  <c r="H44" i="20"/>
  <c r="B7" i="21"/>
  <c r="I44" i="20"/>
  <c r="C7" i="21"/>
  <c r="C11" i="21" s="1"/>
  <c r="B22" i="20"/>
  <c r="B15" i="21"/>
  <c r="B44" i="20"/>
  <c r="J66" i="20"/>
  <c r="D9" i="21"/>
  <c r="H70" i="7" s="1"/>
  <c r="C66" i="20"/>
  <c r="I81" i="20"/>
  <c r="I88" i="20" s="1"/>
  <c r="D22" i="20"/>
  <c r="D15" i="21"/>
  <c r="J81" i="20"/>
  <c r="J88" i="20" s="1"/>
  <c r="K88" i="20"/>
  <c r="E22" i="20"/>
  <c r="E15" i="21"/>
  <c r="B66" i="20"/>
  <c r="B19" i="21"/>
  <c r="K81" i="20"/>
  <c r="B28" i="21"/>
  <c r="H9" i="9" s="1"/>
  <c r="G66" i="24"/>
  <c r="D69" i="24"/>
  <c r="A88" i="24" s="1"/>
  <c r="D69" i="22"/>
  <c r="A88" i="22" s="1"/>
  <c r="G66" i="22"/>
  <c r="B26" i="21"/>
  <c r="C26" i="21"/>
  <c r="D26" i="21"/>
  <c r="E26" i="21"/>
  <c r="H88" i="20"/>
  <c r="J3" i="20"/>
  <c r="H41" i="8" l="1"/>
  <c r="D29" i="21"/>
  <c r="H68" i="9" s="1"/>
  <c r="H42" i="8"/>
  <c r="D30" i="21"/>
  <c r="H69" i="9" s="1"/>
  <c r="E22" i="21"/>
  <c r="H42" i="7"/>
  <c r="C31" i="21"/>
  <c r="H42" i="9" s="1"/>
  <c r="E33" i="21"/>
  <c r="H10" i="7"/>
  <c r="B11" i="21"/>
  <c r="H39" i="7"/>
  <c r="C28" i="21"/>
  <c r="H39" i="9" s="1"/>
  <c r="H40" i="8"/>
  <c r="D28" i="21"/>
  <c r="H67" i="9" s="1"/>
  <c r="H65" i="9"/>
  <c r="B29" i="21"/>
  <c r="H10" i="9" s="1"/>
  <c r="H13" i="8"/>
  <c r="B32" i="21"/>
  <c r="H13" i="9" s="1"/>
  <c r="H37" i="9"/>
  <c r="H44" i="9" s="1"/>
  <c r="H38" i="8"/>
  <c r="H45" i="8" s="1"/>
  <c r="D22" i="21"/>
  <c r="D31" i="21"/>
  <c r="H70" i="9" s="1"/>
  <c r="H8" i="8"/>
  <c r="B27" i="21"/>
  <c r="H8" i="9" s="1"/>
  <c r="H40" i="7"/>
  <c r="C29" i="21"/>
  <c r="H40" i="9" s="1"/>
  <c r="H66" i="7"/>
  <c r="H72" i="7" s="1"/>
  <c r="D11" i="21"/>
  <c r="H7" i="9"/>
  <c r="H11" i="8"/>
  <c r="B30" i="21"/>
  <c r="H11" i="9" s="1"/>
  <c r="H7" i="8"/>
  <c r="B22" i="21"/>
  <c r="H12" i="8"/>
  <c r="B31" i="21"/>
  <c r="H12" i="9" s="1"/>
  <c r="H44" i="8"/>
  <c r="D32" i="21"/>
  <c r="H71" i="9" s="1"/>
  <c r="G22" i="20"/>
  <c r="D25" i="20"/>
  <c r="C32" i="19"/>
  <c r="G43" i="9" s="1"/>
  <c r="B4" i="19"/>
  <c r="G7" i="7" s="1"/>
  <c r="C1" i="19"/>
  <c r="B3" i="18"/>
  <c r="B25" i="18" s="1"/>
  <c r="E1" i="19"/>
  <c r="G1" i="19" s="1"/>
  <c r="G88" i="18"/>
  <c r="E87" i="18"/>
  <c r="D87" i="18"/>
  <c r="B87" i="18"/>
  <c r="K86" i="18"/>
  <c r="J86" i="18"/>
  <c r="H86" i="18"/>
  <c r="K85" i="18"/>
  <c r="J85" i="18"/>
  <c r="H85" i="18"/>
  <c r="K84" i="18"/>
  <c r="J84" i="18"/>
  <c r="H84" i="18"/>
  <c r="K83" i="18"/>
  <c r="J83" i="18"/>
  <c r="H83" i="18"/>
  <c r="E81" i="18"/>
  <c r="E10" i="19" s="1"/>
  <c r="D81" i="18"/>
  <c r="D10" i="19" s="1"/>
  <c r="G71" i="7" s="1"/>
  <c r="C81" i="18"/>
  <c r="C10" i="19" s="1"/>
  <c r="G43" i="7" s="1"/>
  <c r="B81" i="18"/>
  <c r="B10" i="19" s="1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J72" i="18"/>
  <c r="I72" i="18"/>
  <c r="H72" i="18"/>
  <c r="K71" i="18"/>
  <c r="J71" i="18"/>
  <c r="I71" i="18"/>
  <c r="H71" i="18"/>
  <c r="K65" i="18"/>
  <c r="E20" i="19" s="1"/>
  <c r="J65" i="18"/>
  <c r="H65" i="18"/>
  <c r="E65" i="18"/>
  <c r="D65" i="18"/>
  <c r="B65" i="18"/>
  <c r="K59" i="18"/>
  <c r="J59" i="18"/>
  <c r="D9" i="19" s="1"/>
  <c r="G70" i="7" s="1"/>
  <c r="I59" i="18"/>
  <c r="H59" i="18"/>
  <c r="B9" i="19" s="1"/>
  <c r="G12" i="7" s="1"/>
  <c r="E59" i="18"/>
  <c r="E8" i="19" s="1"/>
  <c r="D59" i="18"/>
  <c r="D8" i="19" s="1"/>
  <c r="G69" i="7" s="1"/>
  <c r="C59" i="18"/>
  <c r="C8" i="19" s="1"/>
  <c r="G41" i="7" s="1"/>
  <c r="B59" i="18"/>
  <c r="B8" i="19" s="1"/>
  <c r="G11" i="7" s="1"/>
  <c r="K43" i="18"/>
  <c r="J43" i="18"/>
  <c r="H43" i="18"/>
  <c r="B18" i="19" s="1"/>
  <c r="G10" i="8" s="1"/>
  <c r="E43" i="18"/>
  <c r="D43" i="18"/>
  <c r="B43" i="18"/>
  <c r="B17" i="19" s="1"/>
  <c r="G9" i="8" s="1"/>
  <c r="K37" i="18"/>
  <c r="E7" i="19" s="1"/>
  <c r="J37" i="18"/>
  <c r="D7" i="19" s="1"/>
  <c r="G68" i="7" s="1"/>
  <c r="I37" i="18"/>
  <c r="H37" i="18"/>
  <c r="E37" i="18"/>
  <c r="E6" i="19" s="1"/>
  <c r="D37" i="18"/>
  <c r="D6" i="19" s="1"/>
  <c r="G67" i="7" s="1"/>
  <c r="C37" i="18"/>
  <c r="C6" i="19" s="1"/>
  <c r="G39" i="7" s="1"/>
  <c r="B37" i="18"/>
  <c r="B6" i="19" s="1"/>
  <c r="G9" i="7" s="1"/>
  <c r="K21" i="18"/>
  <c r="E16" i="19" s="1"/>
  <c r="J21" i="18"/>
  <c r="H21" i="18"/>
  <c r="E21" i="18"/>
  <c r="D21" i="18"/>
  <c r="B21" i="18"/>
  <c r="K15" i="18"/>
  <c r="J15" i="18"/>
  <c r="D5" i="19" s="1"/>
  <c r="G66" i="7" s="1"/>
  <c r="I15" i="18"/>
  <c r="H15" i="18"/>
  <c r="B5" i="19" s="1"/>
  <c r="G8" i="7" s="1"/>
  <c r="E15" i="18"/>
  <c r="E4" i="19" s="1"/>
  <c r="D15" i="18"/>
  <c r="D4" i="19" s="1"/>
  <c r="C15" i="18"/>
  <c r="C4" i="19" s="1"/>
  <c r="B15" i="18"/>
  <c r="D3" i="18"/>
  <c r="A22" i="18" s="1"/>
  <c r="G65" i="7" l="1"/>
  <c r="G72" i="7" s="1"/>
  <c r="D11" i="19"/>
  <c r="G37" i="7"/>
  <c r="C11" i="19"/>
  <c r="I81" i="18"/>
  <c r="I88" i="18" s="1"/>
  <c r="D22" i="18"/>
  <c r="D15" i="19"/>
  <c r="H87" i="18"/>
  <c r="H14" i="9"/>
  <c r="H72" i="9"/>
  <c r="G14" i="7"/>
  <c r="D44" i="18"/>
  <c r="D17" i="19"/>
  <c r="G40" i="8" s="1"/>
  <c r="D66" i="18"/>
  <c r="D19" i="19"/>
  <c r="E88" i="18"/>
  <c r="E21" i="19"/>
  <c r="E32" i="19" s="1"/>
  <c r="E22" i="18"/>
  <c r="E15" i="19"/>
  <c r="E22" i="19" s="1"/>
  <c r="E44" i="18"/>
  <c r="E17" i="19"/>
  <c r="E28" i="19" s="1"/>
  <c r="E66" i="18"/>
  <c r="E19" i="19"/>
  <c r="E30" i="19" s="1"/>
  <c r="C88" i="18"/>
  <c r="G64" i="9"/>
  <c r="G36" i="9"/>
  <c r="G6" i="9"/>
  <c r="G36" i="7"/>
  <c r="G37" i="8"/>
  <c r="G6" i="7"/>
  <c r="G6" i="8"/>
  <c r="G64" i="7"/>
  <c r="B33" i="21"/>
  <c r="D33" i="21"/>
  <c r="H66" i="18"/>
  <c r="B20" i="19"/>
  <c r="J22" i="18"/>
  <c r="D16" i="19"/>
  <c r="J44" i="18"/>
  <c r="D18" i="19"/>
  <c r="J66" i="18"/>
  <c r="D20" i="19"/>
  <c r="I22" i="18"/>
  <c r="C5" i="19"/>
  <c r="K44" i="18"/>
  <c r="E18" i="19"/>
  <c r="E29" i="19" s="1"/>
  <c r="J81" i="18"/>
  <c r="A4" i="19"/>
  <c r="A5" i="19" s="1"/>
  <c r="A6" i="19" s="1"/>
  <c r="A7" i="19" s="1"/>
  <c r="A8" i="19" s="1"/>
  <c r="A9" i="19" s="1"/>
  <c r="A10" i="19" s="1"/>
  <c r="C30" i="19"/>
  <c r="G41" i="9" s="1"/>
  <c r="G16" i="21"/>
  <c r="C33" i="21"/>
  <c r="C22" i="18"/>
  <c r="B44" i="18"/>
  <c r="C66" i="18"/>
  <c r="K81" i="18"/>
  <c r="H14" i="8"/>
  <c r="H44" i="7"/>
  <c r="J3" i="18"/>
  <c r="K22" i="18"/>
  <c r="E5" i="19"/>
  <c r="E11" i="19" s="1"/>
  <c r="C44" i="18"/>
  <c r="K66" i="18"/>
  <c r="E9" i="19"/>
  <c r="E31" i="19" s="1"/>
  <c r="H81" i="18"/>
  <c r="H13" i="7"/>
  <c r="G13" i="7"/>
  <c r="J87" i="18"/>
  <c r="J88" i="18" s="1"/>
  <c r="B88" i="18"/>
  <c r="B21" i="19"/>
  <c r="G5" i="21"/>
  <c r="H22" i="18"/>
  <c r="B16" i="19"/>
  <c r="H44" i="18"/>
  <c r="B7" i="19"/>
  <c r="G10" i="7" s="1"/>
  <c r="I44" i="18"/>
  <c r="C7" i="19"/>
  <c r="I66" i="18"/>
  <c r="C9" i="19"/>
  <c r="B22" i="18"/>
  <c r="B15" i="19"/>
  <c r="B66" i="18"/>
  <c r="B19" i="19"/>
  <c r="G11" i="8" s="1"/>
  <c r="K87" i="18"/>
  <c r="K88" i="18" s="1"/>
  <c r="D88" i="18"/>
  <c r="D21" i="19"/>
  <c r="A15" i="19"/>
  <c r="A16" i="19" s="1"/>
  <c r="A17" i="19" s="1"/>
  <c r="A18" i="19" s="1"/>
  <c r="A19" i="19" s="1"/>
  <c r="A20" i="19" s="1"/>
  <c r="A21" i="19" s="1"/>
  <c r="A26" i="19"/>
  <c r="A27" i="19" s="1"/>
  <c r="A28" i="19" s="1"/>
  <c r="A29" i="19" s="1"/>
  <c r="A30" i="19" s="1"/>
  <c r="A31" i="19" s="1"/>
  <c r="A32" i="19" s="1"/>
  <c r="H14" i="7"/>
  <c r="A44" i="20"/>
  <c r="J25" i="20"/>
  <c r="C28" i="19"/>
  <c r="G39" i="9" s="1"/>
  <c r="B28" i="19"/>
  <c r="G9" i="9" s="1"/>
  <c r="D28" i="19"/>
  <c r="G67" i="9" s="1"/>
  <c r="H47" i="18"/>
  <c r="B69" i="18"/>
  <c r="B26" i="19"/>
  <c r="G7" i="9" s="1"/>
  <c r="C26" i="19"/>
  <c r="D26" i="19"/>
  <c r="G65" i="9" s="1"/>
  <c r="H88" i="18"/>
  <c r="H25" i="18"/>
  <c r="H69" i="18"/>
  <c r="B47" i="18"/>
  <c r="H3" i="18"/>
  <c r="G37" i="9" l="1"/>
  <c r="B30" i="19"/>
  <c r="G11" i="9" s="1"/>
  <c r="G44" i="8"/>
  <c r="D32" i="19"/>
  <c r="G71" i="9" s="1"/>
  <c r="G13" i="8"/>
  <c r="B32" i="19"/>
  <c r="G13" i="9" s="1"/>
  <c r="G40" i="7"/>
  <c r="G44" i="7" s="1"/>
  <c r="C29" i="19"/>
  <c r="G40" i="9" s="1"/>
  <c r="G38" i="7"/>
  <c r="C27" i="19"/>
  <c r="G38" i="9" s="1"/>
  <c r="G12" i="8"/>
  <c r="B31" i="19"/>
  <c r="G12" i="9" s="1"/>
  <c r="G22" i="18"/>
  <c r="D25" i="18"/>
  <c r="G27" i="21"/>
  <c r="E27" i="19"/>
  <c r="G43" i="8"/>
  <c r="D31" i="19"/>
  <c r="G70" i="9" s="1"/>
  <c r="B29" i="19"/>
  <c r="G10" i="9" s="1"/>
  <c r="G7" i="8"/>
  <c r="B22" i="19"/>
  <c r="G16" i="19" s="1"/>
  <c r="G8" i="8"/>
  <c r="B27" i="19"/>
  <c r="G8" i="9" s="1"/>
  <c r="G14" i="9" s="1"/>
  <c r="G41" i="8"/>
  <c r="D29" i="19"/>
  <c r="G68" i="9" s="1"/>
  <c r="E26" i="19"/>
  <c r="E33" i="19" s="1"/>
  <c r="B11" i="19"/>
  <c r="G5" i="19" s="1"/>
  <c r="G42" i="8"/>
  <c r="D30" i="19"/>
  <c r="G69" i="9" s="1"/>
  <c r="G38" i="8"/>
  <c r="D22" i="19"/>
  <c r="G42" i="7"/>
  <c r="C31" i="19"/>
  <c r="G42" i="9" s="1"/>
  <c r="G39" i="8"/>
  <c r="D27" i="19"/>
  <c r="G66" i="9" s="1"/>
  <c r="G72" i="9" s="1"/>
  <c r="D47" i="20"/>
  <c r="G44" i="20"/>
  <c r="C1" i="17"/>
  <c r="B3" i="14"/>
  <c r="B3" i="16"/>
  <c r="H47" i="16" s="1"/>
  <c r="A26" i="17"/>
  <c r="A27" i="17" s="1"/>
  <c r="A28" i="17" s="1"/>
  <c r="A29" i="17" s="1"/>
  <c r="A30" i="17" s="1"/>
  <c r="A31" i="17" s="1"/>
  <c r="A32" i="17" s="1"/>
  <c r="A15" i="17"/>
  <c r="A16" i="17" s="1"/>
  <c r="A17" i="17" s="1"/>
  <c r="A18" i="17" s="1"/>
  <c r="A19" i="17" s="1"/>
  <c r="A20" i="17" s="1"/>
  <c r="A21" i="17" s="1"/>
  <c r="A4" i="17"/>
  <c r="A5" i="17" s="1"/>
  <c r="A6" i="17" s="1"/>
  <c r="A7" i="17" s="1"/>
  <c r="A8" i="17" s="1"/>
  <c r="A9" i="17" s="1"/>
  <c r="A10" i="17" s="1"/>
  <c r="G1" i="17"/>
  <c r="E1" i="17"/>
  <c r="G88" i="16"/>
  <c r="H87" i="16"/>
  <c r="E87" i="16"/>
  <c r="D87" i="16"/>
  <c r="B87" i="16"/>
  <c r="B21" i="17" s="1"/>
  <c r="F13" i="8" s="1"/>
  <c r="K86" i="16"/>
  <c r="J86" i="16"/>
  <c r="H86" i="16"/>
  <c r="K85" i="16"/>
  <c r="J85" i="16"/>
  <c r="J87" i="16" s="1"/>
  <c r="H85" i="16"/>
  <c r="K84" i="16"/>
  <c r="J84" i="16"/>
  <c r="H84" i="16"/>
  <c r="K83" i="16"/>
  <c r="J83" i="16"/>
  <c r="H83" i="16"/>
  <c r="E81" i="16"/>
  <c r="E10" i="17" s="1"/>
  <c r="D81" i="16"/>
  <c r="D10" i="17" s="1"/>
  <c r="F71" i="7" s="1"/>
  <c r="C81" i="16"/>
  <c r="B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I81" i="16" s="1"/>
  <c r="I88" i="16" s="1"/>
  <c r="H71" i="16"/>
  <c r="K65" i="16"/>
  <c r="J65" i="16"/>
  <c r="H65" i="16"/>
  <c r="E65" i="16"/>
  <c r="E19" i="17" s="1"/>
  <c r="E30" i="17" s="1"/>
  <c r="D65" i="16"/>
  <c r="B65" i="16"/>
  <c r="K59" i="16"/>
  <c r="E9" i="17" s="1"/>
  <c r="J59" i="16"/>
  <c r="D9" i="17" s="1"/>
  <c r="F70" i="7" s="1"/>
  <c r="I59" i="16"/>
  <c r="H59" i="16"/>
  <c r="B9" i="17" s="1"/>
  <c r="F12" i="7" s="1"/>
  <c r="E59" i="16"/>
  <c r="E8" i="17" s="1"/>
  <c r="D59" i="16"/>
  <c r="D8" i="17" s="1"/>
  <c r="F69" i="7" s="1"/>
  <c r="C59" i="16"/>
  <c r="B59" i="16"/>
  <c r="B8" i="17" s="1"/>
  <c r="F11" i="7" s="1"/>
  <c r="C44" i="16"/>
  <c r="K43" i="16"/>
  <c r="E18" i="17" s="1"/>
  <c r="J43" i="16"/>
  <c r="D18" i="17" s="1"/>
  <c r="F41" i="8" s="1"/>
  <c r="H43" i="16"/>
  <c r="B18" i="17" s="1"/>
  <c r="F10" i="8" s="1"/>
  <c r="E43" i="16"/>
  <c r="D43" i="16"/>
  <c r="B43" i="16"/>
  <c r="B17" i="17" s="1"/>
  <c r="F9" i="8" s="1"/>
  <c r="K37" i="16"/>
  <c r="J37" i="16"/>
  <c r="I37" i="16"/>
  <c r="H37" i="16"/>
  <c r="E37" i="16"/>
  <c r="E6" i="17" s="1"/>
  <c r="D37" i="16"/>
  <c r="D6" i="17" s="1"/>
  <c r="F67" i="7" s="1"/>
  <c r="C37" i="16"/>
  <c r="C6" i="17" s="1"/>
  <c r="F39" i="7" s="1"/>
  <c r="B37" i="16"/>
  <c r="B6" i="17" s="1"/>
  <c r="F9" i="7" s="1"/>
  <c r="K21" i="16"/>
  <c r="J21" i="16"/>
  <c r="H21" i="16"/>
  <c r="E21" i="16"/>
  <c r="D21" i="16"/>
  <c r="B21" i="16"/>
  <c r="K15" i="16"/>
  <c r="E5" i="17" s="1"/>
  <c r="J15" i="16"/>
  <c r="D5" i="17" s="1"/>
  <c r="F66" i="7" s="1"/>
  <c r="I15" i="16"/>
  <c r="H15" i="16"/>
  <c r="B5" i="17" s="1"/>
  <c r="F8" i="7" s="1"/>
  <c r="E15" i="16"/>
  <c r="E4" i="17" s="1"/>
  <c r="D15" i="16"/>
  <c r="D4" i="17" s="1"/>
  <c r="F65" i="7" s="1"/>
  <c r="C15" i="16"/>
  <c r="B15" i="16"/>
  <c r="B4" i="17" s="1"/>
  <c r="F7" i="7" s="1"/>
  <c r="D3" i="16"/>
  <c r="A22" i="16" s="1"/>
  <c r="D88" i="16" l="1"/>
  <c r="D21" i="17"/>
  <c r="C88" i="16"/>
  <c r="C10" i="17"/>
  <c r="D44" i="16"/>
  <c r="D17" i="17"/>
  <c r="C66" i="16"/>
  <c r="C8" i="17"/>
  <c r="D66" i="16"/>
  <c r="D19" i="17"/>
  <c r="E88" i="16"/>
  <c r="E21" i="17"/>
  <c r="E32" i="17" s="1"/>
  <c r="D11" i="17"/>
  <c r="G14" i="8"/>
  <c r="E22" i="16"/>
  <c r="E15" i="17"/>
  <c r="H44" i="16"/>
  <c r="B7" i="17"/>
  <c r="F10" i="7" s="1"/>
  <c r="J66" i="16"/>
  <c r="D20" i="17"/>
  <c r="D33" i="19"/>
  <c r="G27" i="19" s="1"/>
  <c r="B33" i="19"/>
  <c r="H22" i="16"/>
  <c r="B16" i="17"/>
  <c r="I44" i="16"/>
  <c r="C7" i="17"/>
  <c r="I66" i="16"/>
  <c r="C9" i="17"/>
  <c r="K66" i="16"/>
  <c r="E20" i="17"/>
  <c r="E31" i="17" s="1"/>
  <c r="J81" i="16"/>
  <c r="C28" i="17"/>
  <c r="F39" i="9" s="1"/>
  <c r="B66" i="16"/>
  <c r="B19" i="17"/>
  <c r="B22" i="16"/>
  <c r="B15" i="17"/>
  <c r="C22" i="16"/>
  <c r="C4" i="17"/>
  <c r="D22" i="16"/>
  <c r="D15" i="17"/>
  <c r="K87" i="16"/>
  <c r="J22" i="16"/>
  <c r="D16" i="17"/>
  <c r="J44" i="16"/>
  <c r="D7" i="17"/>
  <c r="B44" i="16"/>
  <c r="E66" i="16"/>
  <c r="K81" i="16"/>
  <c r="B28" i="17"/>
  <c r="F9" i="9" s="1"/>
  <c r="G44" i="9"/>
  <c r="F14" i="7"/>
  <c r="E44" i="16"/>
  <c r="E17" i="17"/>
  <c r="E28" i="17" s="1"/>
  <c r="F36" i="9"/>
  <c r="F6" i="8"/>
  <c r="F6" i="9"/>
  <c r="F64" i="7"/>
  <c r="F64" i="9"/>
  <c r="F37" i="8"/>
  <c r="F6" i="7"/>
  <c r="F36" i="7"/>
  <c r="H66" i="16"/>
  <c r="B20" i="17"/>
  <c r="I22" i="16"/>
  <c r="C5" i="17"/>
  <c r="K22" i="16"/>
  <c r="E16" i="17"/>
  <c r="E27" i="17" s="1"/>
  <c r="K44" i="16"/>
  <c r="E7" i="17"/>
  <c r="E29" i="17" s="1"/>
  <c r="H81" i="16"/>
  <c r="B88" i="16"/>
  <c r="B10" i="17"/>
  <c r="F13" i="7" s="1"/>
  <c r="B11" i="17"/>
  <c r="B29" i="17"/>
  <c r="F10" i="9" s="1"/>
  <c r="G45" i="8"/>
  <c r="J25" i="18"/>
  <c r="A44" i="18"/>
  <c r="C33" i="19"/>
  <c r="A66" i="20"/>
  <c r="J47" i="20"/>
  <c r="C26" i="17"/>
  <c r="D26" i="17"/>
  <c r="J88" i="16"/>
  <c r="H88" i="16"/>
  <c r="K88" i="16"/>
  <c r="J3" i="16"/>
  <c r="H3" i="16"/>
  <c r="B25" i="16"/>
  <c r="B69" i="16"/>
  <c r="B47" i="16"/>
  <c r="H25" i="16"/>
  <c r="H69" i="16"/>
  <c r="E21" i="15"/>
  <c r="E19" i="15"/>
  <c r="B19" i="15"/>
  <c r="E11" i="8" s="1"/>
  <c r="B17" i="15"/>
  <c r="D16" i="15"/>
  <c r="E39" i="8" s="1"/>
  <c r="D10" i="15"/>
  <c r="B10" i="15"/>
  <c r="E13" i="7" s="1"/>
  <c r="D8" i="15"/>
  <c r="B8" i="15"/>
  <c r="E11" i="7" s="1"/>
  <c r="D6" i="15"/>
  <c r="B6" i="15"/>
  <c r="E9" i="7" s="1"/>
  <c r="D4" i="15"/>
  <c r="B4" i="15"/>
  <c r="E7" i="7" s="1"/>
  <c r="C1" i="15"/>
  <c r="G1" i="15"/>
  <c r="E1" i="15"/>
  <c r="A26" i="15" s="1"/>
  <c r="A27" i="15" s="1"/>
  <c r="A28" i="15" s="1"/>
  <c r="A29" i="15" s="1"/>
  <c r="A30" i="15" s="1"/>
  <c r="A31" i="15" s="1"/>
  <c r="A32" i="15" s="1"/>
  <c r="G88" i="14"/>
  <c r="C88" i="14"/>
  <c r="E87" i="14"/>
  <c r="D87" i="14"/>
  <c r="D88" i="14" s="1"/>
  <c r="B87" i="14"/>
  <c r="K86" i="14"/>
  <c r="J86" i="14"/>
  <c r="H86" i="14"/>
  <c r="K85" i="14"/>
  <c r="J85" i="14"/>
  <c r="H85" i="14"/>
  <c r="K84" i="14"/>
  <c r="J84" i="14"/>
  <c r="H84" i="14"/>
  <c r="K83" i="14"/>
  <c r="J83" i="14"/>
  <c r="H83" i="14"/>
  <c r="E81" i="14"/>
  <c r="E10" i="15" s="1"/>
  <c r="E32" i="15" s="1"/>
  <c r="D81" i="14"/>
  <c r="C81" i="14"/>
  <c r="C10" i="15" s="1"/>
  <c r="B81" i="14"/>
  <c r="K80" i="14"/>
  <c r="J80" i="14"/>
  <c r="I80" i="14"/>
  <c r="H80" i="14"/>
  <c r="K79" i="14"/>
  <c r="J79" i="14"/>
  <c r="I79" i="14"/>
  <c r="H79" i="14"/>
  <c r="K78" i="14"/>
  <c r="J78" i="14"/>
  <c r="I78" i="14"/>
  <c r="H78" i="14"/>
  <c r="K77" i="14"/>
  <c r="J77" i="14"/>
  <c r="I77" i="14"/>
  <c r="H77" i="14"/>
  <c r="K76" i="14"/>
  <c r="J76" i="14"/>
  <c r="I76" i="14"/>
  <c r="H76" i="14"/>
  <c r="K75" i="14"/>
  <c r="J75" i="14"/>
  <c r="I75" i="14"/>
  <c r="H75" i="14"/>
  <c r="K74" i="14"/>
  <c r="J74" i="14"/>
  <c r="I74" i="14"/>
  <c r="H74" i="14"/>
  <c r="K73" i="14"/>
  <c r="J73" i="14"/>
  <c r="I73" i="14"/>
  <c r="H73" i="14"/>
  <c r="K72" i="14"/>
  <c r="J72" i="14"/>
  <c r="I72" i="14"/>
  <c r="H72" i="14"/>
  <c r="K71" i="14"/>
  <c r="J71" i="14"/>
  <c r="I71" i="14"/>
  <c r="H71" i="14"/>
  <c r="H69" i="14"/>
  <c r="B69" i="14"/>
  <c r="K65" i="14"/>
  <c r="E20" i="15" s="1"/>
  <c r="J65" i="14"/>
  <c r="J66" i="14" s="1"/>
  <c r="H65" i="14"/>
  <c r="B20" i="15" s="1"/>
  <c r="E65" i="14"/>
  <c r="E66" i="14" s="1"/>
  <c r="D65" i="14"/>
  <c r="D19" i="15" s="1"/>
  <c r="E42" i="8" s="1"/>
  <c r="B65" i="14"/>
  <c r="K59" i="14"/>
  <c r="J59" i="14"/>
  <c r="D9" i="15" s="1"/>
  <c r="E70" i="7" s="1"/>
  <c r="I59" i="14"/>
  <c r="I66" i="14" s="1"/>
  <c r="H59" i="14"/>
  <c r="B9" i="15" s="1"/>
  <c r="E12" i="7" s="1"/>
  <c r="E59" i="14"/>
  <c r="E8" i="15" s="1"/>
  <c r="D59" i="14"/>
  <c r="C59" i="14"/>
  <c r="C8" i="15" s="1"/>
  <c r="B59" i="14"/>
  <c r="B44" i="14"/>
  <c r="K43" i="14"/>
  <c r="J43" i="14"/>
  <c r="J44" i="14" s="1"/>
  <c r="H43" i="14"/>
  <c r="B18" i="15" s="1"/>
  <c r="E43" i="14"/>
  <c r="E17" i="15" s="1"/>
  <c r="D43" i="14"/>
  <c r="D17" i="15" s="1"/>
  <c r="B43" i="14"/>
  <c r="K37" i="14"/>
  <c r="E7" i="15" s="1"/>
  <c r="J37" i="14"/>
  <c r="D7" i="15" s="1"/>
  <c r="E68" i="7" s="1"/>
  <c r="I37" i="14"/>
  <c r="I44" i="14" s="1"/>
  <c r="H37" i="14"/>
  <c r="H44" i="14" s="1"/>
  <c r="E37" i="14"/>
  <c r="E6" i="15" s="1"/>
  <c r="D37" i="14"/>
  <c r="C37" i="14"/>
  <c r="C44" i="14" s="1"/>
  <c r="B37" i="14"/>
  <c r="H25" i="14"/>
  <c r="B25" i="14"/>
  <c r="K21" i="14"/>
  <c r="E16" i="15" s="1"/>
  <c r="J21" i="14"/>
  <c r="H21" i="14"/>
  <c r="E21" i="14"/>
  <c r="E22" i="14" s="1"/>
  <c r="D21" i="14"/>
  <c r="D22" i="14" s="1"/>
  <c r="B21" i="14"/>
  <c r="K15" i="14"/>
  <c r="K22" i="14" s="1"/>
  <c r="J15" i="14"/>
  <c r="D5" i="15" s="1"/>
  <c r="E66" i="7" s="1"/>
  <c r="I15" i="14"/>
  <c r="I22" i="14" s="1"/>
  <c r="H15" i="14"/>
  <c r="B5" i="15" s="1"/>
  <c r="E8" i="7" s="1"/>
  <c r="E15" i="14"/>
  <c r="E4" i="15" s="1"/>
  <c r="D15" i="14"/>
  <c r="C15" i="14"/>
  <c r="C22" i="14" s="1"/>
  <c r="B15" i="14"/>
  <c r="J3" i="14"/>
  <c r="D25" i="14" s="1"/>
  <c r="A44" i="14" s="1"/>
  <c r="D3" i="14"/>
  <c r="A22" i="14" s="1"/>
  <c r="H47" i="14"/>
  <c r="C32" i="15" l="1"/>
  <c r="E43" i="9" s="1"/>
  <c r="E43" i="7"/>
  <c r="E40" i="8"/>
  <c r="E28" i="15"/>
  <c r="E10" i="8"/>
  <c r="B29" i="15"/>
  <c r="E10" i="9" s="1"/>
  <c r="C30" i="15"/>
  <c r="E41" i="9" s="1"/>
  <c r="E41" i="7"/>
  <c r="E12" i="8"/>
  <c r="B31" i="15"/>
  <c r="E12" i="9" s="1"/>
  <c r="E33" i="17"/>
  <c r="D47" i="18"/>
  <c r="G44" i="18"/>
  <c r="F7" i="8"/>
  <c r="B26" i="17"/>
  <c r="F40" i="8"/>
  <c r="D28" i="17"/>
  <c r="F67" i="9" s="1"/>
  <c r="B22" i="14"/>
  <c r="K44" i="14"/>
  <c r="C66" i="14"/>
  <c r="I81" i="14"/>
  <c r="I88" i="14" s="1"/>
  <c r="C4" i="15"/>
  <c r="C6" i="15"/>
  <c r="F39" i="8"/>
  <c r="D27" i="17"/>
  <c r="F66" i="9" s="1"/>
  <c r="F42" i="7"/>
  <c r="C31" i="17"/>
  <c r="F42" i="9" s="1"/>
  <c r="F43" i="8"/>
  <c r="D31" i="17"/>
  <c r="F70" i="9" s="1"/>
  <c r="B30" i="15"/>
  <c r="E11" i="9" s="1"/>
  <c r="E71" i="7"/>
  <c r="F11" i="8"/>
  <c r="B30" i="17"/>
  <c r="F11" i="9" s="1"/>
  <c r="F43" i="7"/>
  <c r="C32" i="17"/>
  <c r="F43" i="9" s="1"/>
  <c r="B66" i="14"/>
  <c r="K81" i="14"/>
  <c r="A4" i="15"/>
  <c r="A5" i="15" s="1"/>
  <c r="A6" i="15" s="1"/>
  <c r="A7" i="15" s="1"/>
  <c r="A8" i="15" s="1"/>
  <c r="A9" i="15" s="1"/>
  <c r="A10" i="15" s="1"/>
  <c r="B22" i="17"/>
  <c r="F38" i="7"/>
  <c r="C27" i="17"/>
  <c r="F38" i="9" s="1"/>
  <c r="F40" i="7"/>
  <c r="C29" i="17"/>
  <c r="F40" i="9" s="1"/>
  <c r="G22" i="14"/>
  <c r="K66" i="14"/>
  <c r="K87" i="14"/>
  <c r="D11" i="15"/>
  <c r="E65" i="7"/>
  <c r="E30" i="15"/>
  <c r="H22" i="14"/>
  <c r="D66" i="14"/>
  <c r="H81" i="14"/>
  <c r="B88" i="14"/>
  <c r="A15" i="15"/>
  <c r="A16" i="15" s="1"/>
  <c r="A17" i="15" s="1"/>
  <c r="A18" i="15" s="1"/>
  <c r="A19" i="15" s="1"/>
  <c r="A20" i="15" s="1"/>
  <c r="A21" i="15" s="1"/>
  <c r="B7" i="15"/>
  <c r="E10" i="7" s="1"/>
  <c r="E14" i="7" s="1"/>
  <c r="B15" i="15"/>
  <c r="E7" i="8" s="1"/>
  <c r="D20" i="15"/>
  <c r="F65" i="9"/>
  <c r="F38" i="8"/>
  <c r="D22" i="17"/>
  <c r="B32" i="17"/>
  <c r="F13" i="9" s="1"/>
  <c r="F42" i="8"/>
  <c r="D30" i="17"/>
  <c r="F69" i="9" s="1"/>
  <c r="F44" i="8"/>
  <c r="D32" i="17"/>
  <c r="F71" i="9" s="1"/>
  <c r="J81" i="14"/>
  <c r="D28" i="15"/>
  <c r="E67" i="9" s="1"/>
  <c r="E67" i="7"/>
  <c r="E9" i="8"/>
  <c r="J22" i="14"/>
  <c r="D44" i="14"/>
  <c r="C5" i="15"/>
  <c r="C7" i="15"/>
  <c r="C9" i="15"/>
  <c r="D15" i="15"/>
  <c r="E38" i="8" s="1"/>
  <c r="F37" i="9"/>
  <c r="F12" i="8"/>
  <c r="B31" i="17"/>
  <c r="F12" i="9" s="1"/>
  <c r="F8" i="8"/>
  <c r="B27" i="17"/>
  <c r="F8" i="9" s="1"/>
  <c r="E22" i="17"/>
  <c r="E26" i="17"/>
  <c r="D30" i="15"/>
  <c r="E69" i="9" s="1"/>
  <c r="E69" i="7"/>
  <c r="E44" i="14"/>
  <c r="H66" i="14"/>
  <c r="H87" i="14"/>
  <c r="E88" i="14"/>
  <c r="E15" i="15"/>
  <c r="D18" i="15"/>
  <c r="B21" i="15"/>
  <c r="F37" i="7"/>
  <c r="C11" i="17"/>
  <c r="F41" i="7"/>
  <c r="C30" i="17"/>
  <c r="F41" i="9" s="1"/>
  <c r="E11" i="17"/>
  <c r="J87" i="14"/>
  <c r="D27" i="15"/>
  <c r="E66" i="9" s="1"/>
  <c r="E6" i="8"/>
  <c r="E6" i="7"/>
  <c r="E64" i="7"/>
  <c r="E64" i="9"/>
  <c r="E36" i="7"/>
  <c r="E6" i="9"/>
  <c r="E37" i="8"/>
  <c r="E36" i="9"/>
  <c r="E5" i="15"/>
  <c r="E11" i="15" s="1"/>
  <c r="E9" i="15"/>
  <c r="E31" i="15" s="1"/>
  <c r="B16" i="15"/>
  <c r="E18" i="15"/>
  <c r="E29" i="15" s="1"/>
  <c r="D21" i="15"/>
  <c r="E44" i="8" s="1"/>
  <c r="F68" i="7"/>
  <c r="F72" i="7" s="1"/>
  <c r="D29" i="17"/>
  <c r="F68" i="9" s="1"/>
  <c r="G66" i="20"/>
  <c r="D69" i="20"/>
  <c r="A88" i="20" s="1"/>
  <c r="M72" i="9"/>
  <c r="D25" i="16"/>
  <c r="G22" i="16"/>
  <c r="B28" i="15"/>
  <c r="E9" i="9" s="1"/>
  <c r="E27" i="15"/>
  <c r="C26" i="15"/>
  <c r="D26" i="15"/>
  <c r="E26" i="15"/>
  <c r="H88" i="14"/>
  <c r="J88" i="14"/>
  <c r="J25" i="14"/>
  <c r="B47" i="14"/>
  <c r="H3" i="14"/>
  <c r="H71" i="2"/>
  <c r="E21" i="13"/>
  <c r="D21" i="13"/>
  <c r="D44" i="8" s="1"/>
  <c r="E20" i="13"/>
  <c r="E31" i="13" s="1"/>
  <c r="B19" i="13"/>
  <c r="D11" i="8" s="1"/>
  <c r="B16" i="13"/>
  <c r="B27" i="13" s="1"/>
  <c r="D8" i="9" s="1"/>
  <c r="D15" i="13"/>
  <c r="E9" i="13"/>
  <c r="C9" i="13"/>
  <c r="B8" i="13"/>
  <c r="D11" i="7" s="1"/>
  <c r="E7" i="13"/>
  <c r="C7" i="13"/>
  <c r="D40" i="7" s="1"/>
  <c r="B6" i="13"/>
  <c r="D9" i="7" s="1"/>
  <c r="E5" i="13"/>
  <c r="C5" i="13"/>
  <c r="B4" i="13"/>
  <c r="D7" i="7" s="1"/>
  <c r="C1" i="13"/>
  <c r="B3" i="12"/>
  <c r="B69" i="12" s="1"/>
  <c r="E1" i="13"/>
  <c r="A26" i="13" s="1"/>
  <c r="A27" i="13" s="1"/>
  <c r="A28" i="13" s="1"/>
  <c r="A29" i="13" s="1"/>
  <c r="A30" i="13" s="1"/>
  <c r="A31" i="13" s="1"/>
  <c r="A32" i="13" s="1"/>
  <c r="G88" i="12"/>
  <c r="E87" i="12"/>
  <c r="E88" i="12" s="1"/>
  <c r="D87" i="12"/>
  <c r="B87" i="12"/>
  <c r="B88" i="12" s="1"/>
  <c r="K86" i="12"/>
  <c r="J86" i="12"/>
  <c r="H86" i="12"/>
  <c r="K85" i="12"/>
  <c r="J85" i="12"/>
  <c r="H85" i="12"/>
  <c r="K84" i="12"/>
  <c r="J84" i="12"/>
  <c r="H84" i="12"/>
  <c r="K83" i="12"/>
  <c r="J83" i="12"/>
  <c r="H83" i="12"/>
  <c r="E81" i="12"/>
  <c r="E10" i="13" s="1"/>
  <c r="E32" i="13" s="1"/>
  <c r="D81" i="12"/>
  <c r="D10" i="13" s="1"/>
  <c r="C81" i="12"/>
  <c r="C88" i="12" s="1"/>
  <c r="B81" i="12"/>
  <c r="B10" i="13" s="1"/>
  <c r="D13" i="7" s="1"/>
  <c r="K80" i="12"/>
  <c r="J80" i="12"/>
  <c r="I80" i="12"/>
  <c r="H80" i="12"/>
  <c r="K79" i="12"/>
  <c r="J79" i="12"/>
  <c r="I79" i="12"/>
  <c r="H79" i="12"/>
  <c r="K78" i="12"/>
  <c r="J78" i="12"/>
  <c r="I78" i="12"/>
  <c r="H78" i="12"/>
  <c r="K77" i="12"/>
  <c r="J77" i="12"/>
  <c r="I77" i="12"/>
  <c r="H77" i="12"/>
  <c r="K76" i="12"/>
  <c r="J76" i="12"/>
  <c r="I76" i="12"/>
  <c r="H76" i="12"/>
  <c r="K75" i="12"/>
  <c r="J75" i="12"/>
  <c r="I75" i="12"/>
  <c r="H75" i="12"/>
  <c r="K74" i="12"/>
  <c r="J74" i="12"/>
  <c r="I74" i="12"/>
  <c r="H74" i="12"/>
  <c r="K73" i="12"/>
  <c r="J73" i="12"/>
  <c r="I73" i="12"/>
  <c r="H73" i="12"/>
  <c r="K72" i="12"/>
  <c r="J72" i="12"/>
  <c r="I72" i="12"/>
  <c r="I81" i="12" s="1"/>
  <c r="I88" i="12" s="1"/>
  <c r="H72" i="12"/>
  <c r="K71" i="12"/>
  <c r="J71" i="12"/>
  <c r="I71" i="12"/>
  <c r="H71" i="12"/>
  <c r="H81" i="12" s="1"/>
  <c r="C66" i="12"/>
  <c r="K65" i="12"/>
  <c r="J65" i="12"/>
  <c r="D20" i="13" s="1"/>
  <c r="H65" i="12"/>
  <c r="B20" i="13" s="1"/>
  <c r="E65" i="12"/>
  <c r="E19" i="13" s="1"/>
  <c r="E30" i="13" s="1"/>
  <c r="D65" i="12"/>
  <c r="D66" i="12" s="1"/>
  <c r="B65" i="12"/>
  <c r="K59" i="12"/>
  <c r="J59" i="12"/>
  <c r="D9" i="13" s="1"/>
  <c r="D70" i="7" s="1"/>
  <c r="I59" i="12"/>
  <c r="I66" i="12" s="1"/>
  <c r="H59" i="12"/>
  <c r="B9" i="13" s="1"/>
  <c r="D12" i="7" s="1"/>
  <c r="E59" i="12"/>
  <c r="E8" i="13" s="1"/>
  <c r="D59" i="12"/>
  <c r="D8" i="13" s="1"/>
  <c r="D69" i="7" s="1"/>
  <c r="C59" i="12"/>
  <c r="C8" i="13" s="1"/>
  <c r="B59" i="12"/>
  <c r="B44" i="12"/>
  <c r="K43" i="12"/>
  <c r="K44" i="12" s="1"/>
  <c r="J43" i="12"/>
  <c r="J44" i="12" s="1"/>
  <c r="H43" i="12"/>
  <c r="B18" i="13" s="1"/>
  <c r="E43" i="12"/>
  <c r="D43" i="12"/>
  <c r="B43" i="12"/>
  <c r="B17" i="13" s="1"/>
  <c r="K37" i="12"/>
  <c r="J37" i="12"/>
  <c r="D7" i="13" s="1"/>
  <c r="D68" i="7" s="1"/>
  <c r="I37" i="12"/>
  <c r="I44" i="12" s="1"/>
  <c r="H37" i="12"/>
  <c r="E37" i="12"/>
  <c r="E6" i="13" s="1"/>
  <c r="D37" i="12"/>
  <c r="D6" i="13" s="1"/>
  <c r="D67" i="7" s="1"/>
  <c r="C37" i="12"/>
  <c r="C44" i="12" s="1"/>
  <c r="B37" i="12"/>
  <c r="K21" i="12"/>
  <c r="K22" i="12" s="1"/>
  <c r="J21" i="12"/>
  <c r="D16" i="13" s="1"/>
  <c r="D39" i="8" s="1"/>
  <c r="H21" i="12"/>
  <c r="E21" i="12"/>
  <c r="E22" i="12" s="1"/>
  <c r="D21" i="12"/>
  <c r="B21" i="12"/>
  <c r="K15" i="12"/>
  <c r="J15" i="12"/>
  <c r="D5" i="13" s="1"/>
  <c r="D66" i="7" s="1"/>
  <c r="I15" i="12"/>
  <c r="I22" i="12" s="1"/>
  <c r="H15" i="12"/>
  <c r="B5" i="13" s="1"/>
  <c r="E15" i="12"/>
  <c r="E4" i="13" s="1"/>
  <c r="D15" i="12"/>
  <c r="D4" i="13" s="1"/>
  <c r="D65" i="7" s="1"/>
  <c r="C15" i="12"/>
  <c r="C4" i="13" s="1"/>
  <c r="B15" i="12"/>
  <c r="D3" i="12"/>
  <c r="A22" i="12" s="1"/>
  <c r="D9" i="8" l="1"/>
  <c r="B28" i="13"/>
  <c r="D9" i="9" s="1"/>
  <c r="D8" i="7"/>
  <c r="D71" i="7"/>
  <c r="D72" i="7" s="1"/>
  <c r="D32" i="13"/>
  <c r="D71" i="9" s="1"/>
  <c r="D12" i="8"/>
  <c r="B31" i="13"/>
  <c r="D12" i="9" s="1"/>
  <c r="D41" i="7"/>
  <c r="C30" i="13"/>
  <c r="D41" i="9" s="1"/>
  <c r="D10" i="8"/>
  <c r="D43" i="8"/>
  <c r="D31" i="13"/>
  <c r="D70" i="9" s="1"/>
  <c r="C11" i="13"/>
  <c r="D37" i="7"/>
  <c r="D38" i="8"/>
  <c r="E38" i="7"/>
  <c r="C27" i="15"/>
  <c r="E38" i="9" s="1"/>
  <c r="D33" i="17"/>
  <c r="H22" i="12"/>
  <c r="H44" i="12"/>
  <c r="K66" i="12"/>
  <c r="K87" i="12"/>
  <c r="D26" i="13"/>
  <c r="D65" i="9" s="1"/>
  <c r="D36" i="9"/>
  <c r="D6" i="9"/>
  <c r="D37" i="8"/>
  <c r="D6" i="8"/>
  <c r="D64" i="7"/>
  <c r="D36" i="7"/>
  <c r="D6" i="7"/>
  <c r="D64" i="9"/>
  <c r="E15" i="13"/>
  <c r="E26" i="13" s="1"/>
  <c r="D18" i="13"/>
  <c r="B21" i="13"/>
  <c r="E33" i="15"/>
  <c r="E43" i="8"/>
  <c r="D31" i="15"/>
  <c r="E70" i="9" s="1"/>
  <c r="A66" i="18"/>
  <c r="J47" i="18"/>
  <c r="C27" i="13"/>
  <c r="D38" i="9" s="1"/>
  <c r="D38" i="7"/>
  <c r="E18" i="13"/>
  <c r="E29" i="13" s="1"/>
  <c r="E8" i="8"/>
  <c r="B27" i="15"/>
  <c r="E8" i="9" s="1"/>
  <c r="B26" i="15"/>
  <c r="E7" i="9" s="1"/>
  <c r="F44" i="7"/>
  <c r="F44" i="9"/>
  <c r="E72" i="7"/>
  <c r="C31" i="13"/>
  <c r="D42" i="9" s="1"/>
  <c r="D42" i="7"/>
  <c r="E11" i="13"/>
  <c r="D8" i="8"/>
  <c r="C29" i="13"/>
  <c r="D40" i="9" s="1"/>
  <c r="J22" i="12"/>
  <c r="C22" i="12"/>
  <c r="B66" i="12"/>
  <c r="D88" i="12"/>
  <c r="B30" i="13"/>
  <c r="D11" i="9" s="1"/>
  <c r="C6" i="13"/>
  <c r="C10" i="13"/>
  <c r="E16" i="13"/>
  <c r="D19" i="13"/>
  <c r="E37" i="9"/>
  <c r="E44" i="9" s="1"/>
  <c r="E13" i="8"/>
  <c r="B32" i="15"/>
  <c r="E13" i="9" s="1"/>
  <c r="C33" i="17"/>
  <c r="B22" i="15"/>
  <c r="J81" i="12"/>
  <c r="E41" i="8"/>
  <c r="D29" i="15"/>
  <c r="E68" i="9" s="1"/>
  <c r="E45" i="8"/>
  <c r="B11" i="15"/>
  <c r="K88" i="14"/>
  <c r="G16" i="17"/>
  <c r="D22" i="15"/>
  <c r="J66" i="12"/>
  <c r="H87" i="12"/>
  <c r="H88" i="12" s="1"/>
  <c r="E14" i="8"/>
  <c r="B22" i="12"/>
  <c r="D44" i="12"/>
  <c r="E66" i="12"/>
  <c r="K81" i="12"/>
  <c r="J87" i="12"/>
  <c r="D17" i="13"/>
  <c r="E22" i="15"/>
  <c r="E42" i="7"/>
  <c r="C31" i="15"/>
  <c r="E42" i="9" s="1"/>
  <c r="F45" i="8"/>
  <c r="D32" i="15"/>
  <c r="E71" i="9" s="1"/>
  <c r="C28" i="15"/>
  <c r="E39" i="9" s="1"/>
  <c r="E39" i="7"/>
  <c r="F7" i="9"/>
  <c r="F14" i="9" s="1"/>
  <c r="B33" i="17"/>
  <c r="G27" i="17" s="1"/>
  <c r="D33" i="15"/>
  <c r="E65" i="9"/>
  <c r="E72" i="9" s="1"/>
  <c r="D22" i="12"/>
  <c r="E44" i="12"/>
  <c r="H66" i="12"/>
  <c r="B7" i="13"/>
  <c r="D10" i="7" s="1"/>
  <c r="B15" i="13"/>
  <c r="D7" i="8" s="1"/>
  <c r="E17" i="13"/>
  <c r="E28" i="13" s="1"/>
  <c r="G5" i="17"/>
  <c r="E40" i="7"/>
  <c r="C29" i="15"/>
  <c r="E40" i="9" s="1"/>
  <c r="F72" i="9"/>
  <c r="C11" i="15"/>
  <c r="E37" i="7"/>
  <c r="F14" i="8"/>
  <c r="J25" i="16"/>
  <c r="A44" i="16"/>
  <c r="M44" i="7"/>
  <c r="D47" i="14"/>
  <c r="G44" i="14"/>
  <c r="H3" i="12"/>
  <c r="B25" i="12"/>
  <c r="G1" i="13"/>
  <c r="A4" i="13"/>
  <c r="A5" i="13" s="1"/>
  <c r="A6" i="13" s="1"/>
  <c r="A7" i="13" s="1"/>
  <c r="A8" i="13" s="1"/>
  <c r="A9" i="13" s="1"/>
  <c r="A10" i="13" s="1"/>
  <c r="A15" i="13"/>
  <c r="A16" i="13" s="1"/>
  <c r="A17" i="13" s="1"/>
  <c r="A18" i="13" s="1"/>
  <c r="A19" i="13" s="1"/>
  <c r="A20" i="13" s="1"/>
  <c r="A21" i="13" s="1"/>
  <c r="D27" i="13"/>
  <c r="C26" i="13"/>
  <c r="B26" i="13"/>
  <c r="D11" i="13"/>
  <c r="J88" i="12"/>
  <c r="H47" i="12"/>
  <c r="J3" i="12"/>
  <c r="H25" i="12"/>
  <c r="H69" i="12"/>
  <c r="B47" i="12"/>
  <c r="C33" i="15" l="1"/>
  <c r="D66" i="9"/>
  <c r="D41" i="8"/>
  <c r="D29" i="13"/>
  <c r="D68" i="9" s="1"/>
  <c r="G5" i="15"/>
  <c r="D13" i="8"/>
  <c r="B32" i="13"/>
  <c r="D13" i="9" s="1"/>
  <c r="B33" i="15"/>
  <c r="G27" i="15" s="1"/>
  <c r="D30" i="13"/>
  <c r="D69" i="9" s="1"/>
  <c r="D42" i="8"/>
  <c r="D69" i="18"/>
  <c r="A88" i="18" s="1"/>
  <c r="G66" i="18"/>
  <c r="D45" i="8"/>
  <c r="B29" i="13"/>
  <c r="D10" i="9" s="1"/>
  <c r="B11" i="13"/>
  <c r="G5" i="13" s="1"/>
  <c r="D7" i="9"/>
  <c r="D14" i="8"/>
  <c r="D40" i="8"/>
  <c r="D28" i="13"/>
  <c r="D67" i="9" s="1"/>
  <c r="D72" i="9" s="1"/>
  <c r="E22" i="13"/>
  <c r="K88" i="12"/>
  <c r="D22" i="13"/>
  <c r="D14" i="7"/>
  <c r="D37" i="9"/>
  <c r="E44" i="7"/>
  <c r="G16" i="15"/>
  <c r="C32" i="13"/>
  <c r="D43" i="9" s="1"/>
  <c r="D43" i="7"/>
  <c r="E14" i="9"/>
  <c r="E27" i="13"/>
  <c r="E33" i="13" s="1"/>
  <c r="C28" i="13"/>
  <c r="D39" i="9" s="1"/>
  <c r="D39" i="7"/>
  <c r="B22" i="13"/>
  <c r="D44" i="7"/>
  <c r="D47" i="16"/>
  <c r="G44" i="16"/>
  <c r="A66" i="14"/>
  <c r="J47" i="14"/>
  <c r="M14" i="8"/>
  <c r="G22" i="12"/>
  <c r="D25" i="12"/>
  <c r="M45" i="8"/>
  <c r="C1" i="11"/>
  <c r="B3" i="10"/>
  <c r="H69" i="10" s="1"/>
  <c r="E28" i="11"/>
  <c r="C28" i="11"/>
  <c r="C39" i="9" s="1"/>
  <c r="E1" i="11"/>
  <c r="A26" i="11" s="1"/>
  <c r="A27" i="11" s="1"/>
  <c r="A28" i="11" s="1"/>
  <c r="A29" i="11" s="1"/>
  <c r="A30" i="11" s="1"/>
  <c r="A31" i="11" s="1"/>
  <c r="A32" i="11" s="1"/>
  <c r="G88" i="10"/>
  <c r="E87" i="10"/>
  <c r="D87" i="10"/>
  <c r="B87" i="10"/>
  <c r="B21" i="11" s="1"/>
  <c r="C13" i="8" s="1"/>
  <c r="K86" i="10"/>
  <c r="J86" i="10"/>
  <c r="H86" i="10"/>
  <c r="K85" i="10"/>
  <c r="J85" i="10"/>
  <c r="H85" i="10"/>
  <c r="K84" i="10"/>
  <c r="J84" i="10"/>
  <c r="H84" i="10"/>
  <c r="K83" i="10"/>
  <c r="K87" i="10" s="1"/>
  <c r="J83" i="10"/>
  <c r="H83" i="10"/>
  <c r="H87" i="10" s="1"/>
  <c r="E81" i="10"/>
  <c r="E10" i="11" s="1"/>
  <c r="D81" i="10"/>
  <c r="D10" i="11" s="1"/>
  <c r="C71" i="7" s="1"/>
  <c r="C81" i="10"/>
  <c r="B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3" i="10"/>
  <c r="J73" i="10"/>
  <c r="I73" i="10"/>
  <c r="H73" i="10"/>
  <c r="K72" i="10"/>
  <c r="J72" i="10"/>
  <c r="I72" i="10"/>
  <c r="H72" i="10"/>
  <c r="K71" i="10"/>
  <c r="J71" i="10"/>
  <c r="I71" i="10"/>
  <c r="H71" i="10"/>
  <c r="K65" i="10"/>
  <c r="E20" i="11" s="1"/>
  <c r="J65" i="10"/>
  <c r="H65" i="10"/>
  <c r="B20" i="11" s="1"/>
  <c r="C12" i="8" s="1"/>
  <c r="E65" i="10"/>
  <c r="D65" i="10"/>
  <c r="B65" i="10"/>
  <c r="K59" i="10"/>
  <c r="E9" i="11" s="1"/>
  <c r="J59" i="10"/>
  <c r="D9" i="11" s="1"/>
  <c r="C70" i="7" s="1"/>
  <c r="I59" i="10"/>
  <c r="H59" i="10"/>
  <c r="B9" i="11" s="1"/>
  <c r="C12" i="7" s="1"/>
  <c r="E59" i="10"/>
  <c r="E8" i="11" s="1"/>
  <c r="D59" i="10"/>
  <c r="D8" i="11" s="1"/>
  <c r="C69" i="7" s="1"/>
  <c r="C59" i="10"/>
  <c r="B59" i="10"/>
  <c r="B8" i="11" s="1"/>
  <c r="C11" i="7" s="1"/>
  <c r="E44" i="10"/>
  <c r="C44" i="10"/>
  <c r="B44" i="10"/>
  <c r="K43" i="10"/>
  <c r="E18" i="11" s="1"/>
  <c r="J43" i="10"/>
  <c r="D18" i="11" s="1"/>
  <c r="C41" i="8" s="1"/>
  <c r="H43" i="10"/>
  <c r="E43" i="10"/>
  <c r="E17" i="11" s="1"/>
  <c r="D43" i="10"/>
  <c r="B43" i="10"/>
  <c r="B17" i="11" s="1"/>
  <c r="C9" i="8" s="1"/>
  <c r="K37" i="10"/>
  <c r="J37" i="10"/>
  <c r="I37" i="10"/>
  <c r="H37" i="10"/>
  <c r="B7" i="11" s="1"/>
  <c r="C10" i="7" s="1"/>
  <c r="E37" i="10"/>
  <c r="E6" i="11" s="1"/>
  <c r="D37" i="10"/>
  <c r="D6" i="11" s="1"/>
  <c r="C67" i="7" s="1"/>
  <c r="C37" i="10"/>
  <c r="C6" i="11" s="1"/>
  <c r="C39" i="7" s="1"/>
  <c r="B37" i="10"/>
  <c r="B6" i="11" s="1"/>
  <c r="C9" i="7" s="1"/>
  <c r="K21" i="10"/>
  <c r="J21" i="10"/>
  <c r="H21" i="10"/>
  <c r="E21" i="10"/>
  <c r="D21" i="10"/>
  <c r="B21" i="10"/>
  <c r="K15" i="10"/>
  <c r="E5" i="11" s="1"/>
  <c r="J15" i="10"/>
  <c r="D5" i="11" s="1"/>
  <c r="C66" i="7" s="1"/>
  <c r="I15" i="10"/>
  <c r="H15" i="10"/>
  <c r="B5" i="11" s="1"/>
  <c r="C8" i="7" s="1"/>
  <c r="E15" i="10"/>
  <c r="E4" i="11" s="1"/>
  <c r="D15" i="10"/>
  <c r="D4" i="11" s="1"/>
  <c r="C65" i="7" s="1"/>
  <c r="C15" i="10"/>
  <c r="B15" i="10"/>
  <c r="B4" i="11" s="1"/>
  <c r="C7" i="7" s="1"/>
  <c r="D3" i="10"/>
  <c r="A22" i="10" s="1"/>
  <c r="C6" i="8" l="1"/>
  <c r="C64" i="7"/>
  <c r="C64" i="9"/>
  <c r="C6" i="7"/>
  <c r="C36" i="9"/>
  <c r="C6" i="9"/>
  <c r="C37" i="8"/>
  <c r="C36" i="7"/>
  <c r="I22" i="10"/>
  <c r="C5" i="11"/>
  <c r="K22" i="10"/>
  <c r="E16" i="11"/>
  <c r="E27" i="11" s="1"/>
  <c r="K44" i="10"/>
  <c r="E7" i="11"/>
  <c r="E29" i="11" s="1"/>
  <c r="E33" i="11" s="1"/>
  <c r="B88" i="10"/>
  <c r="B10" i="11"/>
  <c r="C13" i="7" s="1"/>
  <c r="B32" i="11"/>
  <c r="C13" i="9" s="1"/>
  <c r="B28" i="11"/>
  <c r="C9" i="9" s="1"/>
  <c r="J44" i="10"/>
  <c r="D7" i="11"/>
  <c r="C68" i="7" s="1"/>
  <c r="E31" i="11"/>
  <c r="C88" i="10"/>
  <c r="C10" i="11"/>
  <c r="C32" i="11" s="1"/>
  <c r="C43" i="9" s="1"/>
  <c r="D44" i="10"/>
  <c r="D17" i="11"/>
  <c r="B66" i="10"/>
  <c r="B19" i="11"/>
  <c r="E88" i="10"/>
  <c r="E21" i="11"/>
  <c r="E32" i="11" s="1"/>
  <c r="D44" i="9"/>
  <c r="B22" i="10"/>
  <c r="B15" i="11"/>
  <c r="C66" i="10"/>
  <c r="C8" i="11"/>
  <c r="D66" i="10"/>
  <c r="D19" i="11"/>
  <c r="C33" i="13"/>
  <c r="D14" i="9"/>
  <c r="J22" i="10"/>
  <c r="D16" i="11"/>
  <c r="C14" i="7"/>
  <c r="C22" i="10"/>
  <c r="C4" i="11"/>
  <c r="C37" i="7" s="1"/>
  <c r="D22" i="10"/>
  <c r="D15" i="11"/>
  <c r="H44" i="10"/>
  <c r="B18" i="11"/>
  <c r="E66" i="10"/>
  <c r="E19" i="11"/>
  <c r="E30" i="11" s="1"/>
  <c r="B33" i="13"/>
  <c r="C72" i="7"/>
  <c r="J87" i="10"/>
  <c r="D33" i="13"/>
  <c r="D88" i="10"/>
  <c r="D21" i="11"/>
  <c r="G16" i="13"/>
  <c r="E22" i="10"/>
  <c r="E15" i="11"/>
  <c r="E26" i="11" s="1"/>
  <c r="H22" i="10"/>
  <c r="B16" i="11"/>
  <c r="I44" i="10"/>
  <c r="C7" i="11"/>
  <c r="J66" i="10"/>
  <c r="D20" i="11"/>
  <c r="C43" i="8" s="1"/>
  <c r="J47" i="16"/>
  <c r="A66" i="16"/>
  <c r="G66" i="14"/>
  <c r="D69" i="14"/>
  <c r="A88" i="14" s="1"/>
  <c r="J25" i="12"/>
  <c r="A44" i="12"/>
  <c r="H66" i="10"/>
  <c r="B31" i="11"/>
  <c r="C12" i="9" s="1"/>
  <c r="K66" i="10"/>
  <c r="K81" i="10"/>
  <c r="K88" i="10" s="1"/>
  <c r="B11" i="11"/>
  <c r="D31" i="11"/>
  <c r="C70" i="9" s="1"/>
  <c r="M72" i="7"/>
  <c r="G1" i="11"/>
  <c r="A4" i="11"/>
  <c r="A5" i="11" s="1"/>
  <c r="A6" i="11" s="1"/>
  <c r="A7" i="11" s="1"/>
  <c r="A8" i="11" s="1"/>
  <c r="A9" i="11" s="1"/>
  <c r="A10" i="11" s="1"/>
  <c r="A15" i="11"/>
  <c r="A16" i="11" s="1"/>
  <c r="A17" i="11" s="1"/>
  <c r="A18" i="11" s="1"/>
  <c r="A19" i="11" s="1"/>
  <c r="A20" i="11" s="1"/>
  <c r="A21" i="11" s="1"/>
  <c r="E9" i="3"/>
  <c r="D11" i="11"/>
  <c r="J81" i="10"/>
  <c r="I81" i="10"/>
  <c r="I88" i="10" s="1"/>
  <c r="I66" i="2"/>
  <c r="I66" i="10"/>
  <c r="C9" i="11"/>
  <c r="C42" i="7" s="1"/>
  <c r="H81" i="10"/>
  <c r="M14" i="7"/>
  <c r="E11" i="11"/>
  <c r="C26" i="11"/>
  <c r="C37" i="9" s="1"/>
  <c r="D26" i="11"/>
  <c r="B26" i="11"/>
  <c r="H88" i="10"/>
  <c r="B47" i="10"/>
  <c r="H47" i="10"/>
  <c r="J3" i="10"/>
  <c r="B25" i="10"/>
  <c r="B69" i="10"/>
  <c r="H3" i="10"/>
  <c r="H25" i="10"/>
  <c r="G1" i="9"/>
  <c r="I1" i="9" s="1"/>
  <c r="D1" i="9"/>
  <c r="G1" i="8"/>
  <c r="I1" i="8" s="1"/>
  <c r="D1" i="8"/>
  <c r="G1" i="7"/>
  <c r="I1" i="7" s="1"/>
  <c r="D1" i="7"/>
  <c r="H28" i="6"/>
  <c r="E10" i="6"/>
  <c r="G10" i="6" s="1"/>
  <c r="E8" i="6"/>
  <c r="C10" i="3"/>
  <c r="C32" i="3" s="1"/>
  <c r="D10" i="3"/>
  <c r="E10" i="3"/>
  <c r="B10" i="3"/>
  <c r="D9" i="3"/>
  <c r="B9" i="3"/>
  <c r="B8" i="3"/>
  <c r="C8" i="3"/>
  <c r="C30" i="3" s="1"/>
  <c r="D8" i="3"/>
  <c r="E8" i="3"/>
  <c r="E7" i="3"/>
  <c r="C7" i="3"/>
  <c r="C29" i="3" s="1"/>
  <c r="D7" i="3"/>
  <c r="B7" i="3"/>
  <c r="C6" i="3"/>
  <c r="C28" i="3" s="1"/>
  <c r="D6" i="3"/>
  <c r="E6" i="3"/>
  <c r="B6" i="3"/>
  <c r="B3" i="2"/>
  <c r="H25" i="2" s="1"/>
  <c r="C1" i="3"/>
  <c r="E1" i="3"/>
  <c r="A26" i="3" s="1"/>
  <c r="A27" i="3" s="1"/>
  <c r="A28" i="3" s="1"/>
  <c r="A29" i="3" s="1"/>
  <c r="A30" i="3" s="1"/>
  <c r="A31" i="3" s="1"/>
  <c r="A32" i="3" s="1"/>
  <c r="C88" i="2"/>
  <c r="J65" i="2"/>
  <c r="D20" i="3" s="1"/>
  <c r="H65" i="2"/>
  <c r="B20" i="3" s="1"/>
  <c r="D65" i="2"/>
  <c r="D66" i="2" s="1"/>
  <c r="C66" i="2"/>
  <c r="K43" i="2"/>
  <c r="K44" i="2" s="1"/>
  <c r="H43" i="2"/>
  <c r="B18" i="3" s="1"/>
  <c r="I44" i="2"/>
  <c r="E43" i="2"/>
  <c r="E44" i="2" s="1"/>
  <c r="D43" i="2"/>
  <c r="D17" i="3" s="1"/>
  <c r="C44" i="2"/>
  <c r="J21" i="2"/>
  <c r="E5" i="3"/>
  <c r="D5" i="3"/>
  <c r="I22" i="2"/>
  <c r="B5" i="3"/>
  <c r="B15" i="3"/>
  <c r="J73" i="2"/>
  <c r="J75" i="2"/>
  <c r="J77" i="2"/>
  <c r="J79" i="2"/>
  <c r="G88" i="2"/>
  <c r="K80" i="2"/>
  <c r="J80" i="2"/>
  <c r="I80" i="2"/>
  <c r="H79" i="2"/>
  <c r="K78" i="2"/>
  <c r="J78" i="2"/>
  <c r="I78" i="2"/>
  <c r="H77" i="2"/>
  <c r="K76" i="2"/>
  <c r="J76" i="2"/>
  <c r="I76" i="2"/>
  <c r="H75" i="2"/>
  <c r="K74" i="2"/>
  <c r="J74" i="2"/>
  <c r="I74" i="2"/>
  <c r="H73" i="2"/>
  <c r="K72" i="2"/>
  <c r="J72" i="2"/>
  <c r="I72" i="2"/>
  <c r="K71" i="2"/>
  <c r="J71" i="2"/>
  <c r="I71" i="2"/>
  <c r="C15" i="2"/>
  <c r="C22" i="2" s="1"/>
  <c r="B15" i="2"/>
  <c r="B4" i="3" s="1"/>
  <c r="D3" i="2"/>
  <c r="A22" i="2" s="1"/>
  <c r="H71" i="4"/>
  <c r="D18" i="5"/>
  <c r="C9" i="5"/>
  <c r="B42" i="7" s="1"/>
  <c r="D9" i="5"/>
  <c r="B70" i="7" s="1"/>
  <c r="N70" i="7" s="1"/>
  <c r="C7" i="5"/>
  <c r="B40" i="7" s="1"/>
  <c r="E7" i="5"/>
  <c r="C5" i="5"/>
  <c r="E5" i="5"/>
  <c r="E1" i="5"/>
  <c r="A26" i="5" s="1"/>
  <c r="A27" i="5" s="1"/>
  <c r="A28" i="5" s="1"/>
  <c r="A29" i="5" s="1"/>
  <c r="A30" i="5" s="1"/>
  <c r="A31" i="5" s="1"/>
  <c r="A32" i="5" s="1"/>
  <c r="C1" i="5"/>
  <c r="C31" i="5"/>
  <c r="B42" i="9" s="1"/>
  <c r="N42" i="9" s="1"/>
  <c r="D3" i="4"/>
  <c r="J3" i="4" s="1"/>
  <c r="A22" i="4"/>
  <c r="B3" i="4"/>
  <c r="H25" i="4" s="1"/>
  <c r="G88" i="4"/>
  <c r="E87" i="4"/>
  <c r="D87" i="4"/>
  <c r="B87" i="4"/>
  <c r="B21" i="5" s="1"/>
  <c r="B13" i="8" s="1"/>
  <c r="N13" i="8" s="1"/>
  <c r="K86" i="4"/>
  <c r="J86" i="4"/>
  <c r="H86" i="4"/>
  <c r="K85" i="4"/>
  <c r="J85" i="4"/>
  <c r="H85" i="4"/>
  <c r="K84" i="4"/>
  <c r="J84" i="4"/>
  <c r="H84" i="4"/>
  <c r="K83" i="4"/>
  <c r="J83" i="4"/>
  <c r="H83" i="4"/>
  <c r="E81" i="4"/>
  <c r="E10" i="5" s="1"/>
  <c r="D81" i="4"/>
  <c r="D10" i="5" s="1"/>
  <c r="C81" i="4"/>
  <c r="C88" i="4" s="1"/>
  <c r="B81" i="4"/>
  <c r="B10" i="5" s="1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K65" i="4"/>
  <c r="J65" i="4"/>
  <c r="D20" i="5" s="1"/>
  <c r="H65" i="4"/>
  <c r="B20" i="5" s="1"/>
  <c r="B12" i="8" s="1"/>
  <c r="N12" i="8" s="1"/>
  <c r="E65" i="4"/>
  <c r="E19" i="5" s="1"/>
  <c r="D65" i="4"/>
  <c r="D66" i="4" s="1"/>
  <c r="B65" i="4"/>
  <c r="B19" i="5" s="1"/>
  <c r="B11" i="8" s="1"/>
  <c r="K59" i="4"/>
  <c r="E9" i="5" s="1"/>
  <c r="J59" i="4"/>
  <c r="I59" i="4"/>
  <c r="I66" i="4" s="1"/>
  <c r="H59" i="4"/>
  <c r="B9" i="5" s="1"/>
  <c r="B12" i="7" s="1"/>
  <c r="N12" i="7" s="1"/>
  <c r="E59" i="4"/>
  <c r="E8" i="5" s="1"/>
  <c r="D59" i="4"/>
  <c r="D8" i="5" s="1"/>
  <c r="B69" i="7" s="1"/>
  <c r="N69" i="7" s="1"/>
  <c r="C59" i="4"/>
  <c r="C66" i="4" s="1"/>
  <c r="B59" i="4"/>
  <c r="B8" i="5" s="1"/>
  <c r="B11" i="7" s="1"/>
  <c r="N11" i="7" s="1"/>
  <c r="C44" i="4"/>
  <c r="K43" i="4"/>
  <c r="E18" i="5" s="1"/>
  <c r="J43" i="4"/>
  <c r="H43" i="4"/>
  <c r="B18" i="5" s="1"/>
  <c r="E43" i="4"/>
  <c r="E17" i="5" s="1"/>
  <c r="D43" i="4"/>
  <c r="D17" i="5" s="1"/>
  <c r="B40" i="8" s="1"/>
  <c r="B43" i="4"/>
  <c r="B17" i="5" s="1"/>
  <c r="B9" i="8" s="1"/>
  <c r="N9" i="8" s="1"/>
  <c r="K37" i="4"/>
  <c r="J37" i="4"/>
  <c r="D7" i="5" s="1"/>
  <c r="B68" i="7" s="1"/>
  <c r="N68" i="7" s="1"/>
  <c r="I37" i="4"/>
  <c r="I44" i="4" s="1"/>
  <c r="H37" i="4"/>
  <c r="B7" i="5" s="1"/>
  <c r="B10" i="7" s="1"/>
  <c r="N10" i="7" s="1"/>
  <c r="E37" i="4"/>
  <c r="E6" i="5" s="1"/>
  <c r="D37" i="4"/>
  <c r="D6" i="5" s="1"/>
  <c r="B67" i="7" s="1"/>
  <c r="N67" i="7" s="1"/>
  <c r="C37" i="4"/>
  <c r="C6" i="5" s="1"/>
  <c r="B37" i="4"/>
  <c r="B6" i="5" s="1"/>
  <c r="B9" i="7" s="1"/>
  <c r="N9" i="7" s="1"/>
  <c r="K21" i="4"/>
  <c r="J21" i="4"/>
  <c r="J22" i="4" s="1"/>
  <c r="H21" i="4"/>
  <c r="E21" i="4"/>
  <c r="D21" i="4"/>
  <c r="D15" i="5" s="1"/>
  <c r="B38" i="8" s="1"/>
  <c r="B21" i="4"/>
  <c r="K15" i="4"/>
  <c r="J15" i="4"/>
  <c r="D5" i="5" s="1"/>
  <c r="B66" i="7" s="1"/>
  <c r="N66" i="7" s="1"/>
  <c r="I15" i="4"/>
  <c r="I22" i="4" s="1"/>
  <c r="H15" i="4"/>
  <c r="B5" i="5" s="1"/>
  <c r="B8" i="7" s="1"/>
  <c r="N8" i="7" s="1"/>
  <c r="E15" i="4"/>
  <c r="E4" i="5" s="1"/>
  <c r="D15" i="4"/>
  <c r="D4" i="5" s="1"/>
  <c r="C15" i="4"/>
  <c r="C22" i="4" s="1"/>
  <c r="B15" i="4"/>
  <c r="B4" i="5" s="1"/>
  <c r="B7" i="7" s="1"/>
  <c r="N7" i="7" s="1"/>
  <c r="B39" i="7" l="1"/>
  <c r="N39" i="7" s="1"/>
  <c r="C28" i="5"/>
  <c r="B39" i="9" s="1"/>
  <c r="N39" i="9" s="1"/>
  <c r="D31" i="5"/>
  <c r="B70" i="9" s="1"/>
  <c r="N70" i="9" s="1"/>
  <c r="B43" i="8"/>
  <c r="N43" i="8" s="1"/>
  <c r="C44" i="9"/>
  <c r="C40" i="7"/>
  <c r="N40" i="7" s="1"/>
  <c r="C29" i="11"/>
  <c r="C40" i="9" s="1"/>
  <c r="K22" i="4"/>
  <c r="E11" i="5"/>
  <c r="J88" i="10"/>
  <c r="C38" i="8"/>
  <c r="N38" i="8" s="1"/>
  <c r="D22" i="11"/>
  <c r="D29" i="11"/>
  <c r="C68" i="9" s="1"/>
  <c r="N71" i="7"/>
  <c r="B71" i="7"/>
  <c r="B22" i="4"/>
  <c r="B15" i="5"/>
  <c r="B7" i="8" s="1"/>
  <c r="E28" i="5"/>
  <c r="D19" i="5"/>
  <c r="B42" i="8" s="1"/>
  <c r="N42" i="8" s="1"/>
  <c r="G27" i="13"/>
  <c r="C41" i="7"/>
  <c r="C30" i="11"/>
  <c r="C41" i="9" s="1"/>
  <c r="C11" i="8"/>
  <c r="N11" i="8" s="1"/>
  <c r="B30" i="11"/>
  <c r="C11" i="9" s="1"/>
  <c r="B64" i="7"/>
  <c r="B36" i="9"/>
  <c r="B6" i="9"/>
  <c r="B37" i="8"/>
  <c r="B6" i="8"/>
  <c r="B64" i="9"/>
  <c r="C27" i="5"/>
  <c r="B38" i="9" s="1"/>
  <c r="N38" i="9" s="1"/>
  <c r="B38" i="7"/>
  <c r="B29" i="5"/>
  <c r="B10" i="9" s="1"/>
  <c r="N10" i="9" s="1"/>
  <c r="B10" i="8"/>
  <c r="N10" i="8" s="1"/>
  <c r="E22" i="11"/>
  <c r="C38" i="7"/>
  <c r="C27" i="11"/>
  <c r="C38" i="9" s="1"/>
  <c r="C8" i="8"/>
  <c r="B27" i="11"/>
  <c r="C8" i="9" s="1"/>
  <c r="C42" i="8"/>
  <c r="D30" i="11"/>
  <c r="C69" i="9" s="1"/>
  <c r="N40" i="8"/>
  <c r="D29" i="5"/>
  <c r="B68" i="9" s="1"/>
  <c r="N68" i="9" s="1"/>
  <c r="B41" i="8"/>
  <c r="N41" i="8" s="1"/>
  <c r="N65" i="7"/>
  <c r="B65" i="7"/>
  <c r="E22" i="4"/>
  <c r="E15" i="5"/>
  <c r="E26" i="5" s="1"/>
  <c r="K66" i="4"/>
  <c r="N13" i="7"/>
  <c r="B13" i="7"/>
  <c r="C29" i="5"/>
  <c r="B40" i="9" s="1"/>
  <c r="N40" i="9" s="1"/>
  <c r="C4" i="5"/>
  <c r="B37" i="7" s="1"/>
  <c r="N37" i="7" s="1"/>
  <c r="C8" i="5"/>
  <c r="C7" i="9"/>
  <c r="C14" i="9" s="1"/>
  <c r="C39" i="8"/>
  <c r="D27" i="11"/>
  <c r="C66" i="9" s="1"/>
  <c r="C7" i="8"/>
  <c r="C14" i="8" s="1"/>
  <c r="B22" i="11"/>
  <c r="C40" i="8"/>
  <c r="D28" i="11"/>
  <c r="C67" i="9" s="1"/>
  <c r="E30" i="5"/>
  <c r="H22" i="4"/>
  <c r="E29" i="5"/>
  <c r="D33" i="11"/>
  <c r="C65" i="9"/>
  <c r="C44" i="8"/>
  <c r="D32" i="11"/>
  <c r="C71" i="9" s="1"/>
  <c r="C10" i="8"/>
  <c r="B29" i="11"/>
  <c r="C10" i="9" s="1"/>
  <c r="D69" i="16"/>
  <c r="A88" i="16" s="1"/>
  <c r="G66" i="16"/>
  <c r="N42" i="7"/>
  <c r="D47" i="12"/>
  <c r="G44" i="12"/>
  <c r="G1" i="3"/>
  <c r="A4" i="3"/>
  <c r="A15" i="3"/>
  <c r="A16" i="3" s="1"/>
  <c r="A17" i="3" s="1"/>
  <c r="A18" i="3" s="1"/>
  <c r="A19" i="3" s="1"/>
  <c r="A20" i="3" s="1"/>
  <c r="A21" i="3" s="1"/>
  <c r="C9" i="3"/>
  <c r="C31" i="3" s="1"/>
  <c r="M14" i="9"/>
  <c r="D88" i="4"/>
  <c r="E88" i="4"/>
  <c r="C10" i="5"/>
  <c r="B32" i="5"/>
  <c r="B13" i="9" s="1"/>
  <c r="C31" i="11"/>
  <c r="C42" i="9" s="1"/>
  <c r="C11" i="11"/>
  <c r="G5" i="11" s="1"/>
  <c r="C5" i="3"/>
  <c r="C27" i="3" s="1"/>
  <c r="J22" i="2"/>
  <c r="B26" i="3"/>
  <c r="C4" i="3"/>
  <c r="C26" i="3" s="1"/>
  <c r="B11" i="3"/>
  <c r="H17" i="6" s="1"/>
  <c r="D25" i="10"/>
  <c r="G22" i="10"/>
  <c r="D22" i="4"/>
  <c r="B88" i="4"/>
  <c r="H84" i="2"/>
  <c r="B87" i="2"/>
  <c r="B21" i="3" s="1"/>
  <c r="B32" i="3" s="1"/>
  <c r="D21" i="5"/>
  <c r="B44" i="8" s="1"/>
  <c r="N44" i="8" s="1"/>
  <c r="D87" i="2"/>
  <c r="D88" i="2" s="1"/>
  <c r="E21" i="5"/>
  <c r="E32" i="5" s="1"/>
  <c r="E87" i="2"/>
  <c r="E20" i="5"/>
  <c r="E22" i="5" s="1"/>
  <c r="K65" i="2"/>
  <c r="B31" i="5"/>
  <c r="B12" i="9" s="1"/>
  <c r="N12" i="9" s="1"/>
  <c r="K86" i="2"/>
  <c r="B65" i="2"/>
  <c r="K84" i="2"/>
  <c r="E65" i="2"/>
  <c r="D19" i="3"/>
  <c r="D30" i="3" s="1"/>
  <c r="J86" i="2"/>
  <c r="K83" i="2"/>
  <c r="E18" i="3"/>
  <c r="E29" i="3" s="1"/>
  <c r="H44" i="4"/>
  <c r="J43" i="2"/>
  <c r="D18" i="3" s="1"/>
  <c r="D29" i="3" s="1"/>
  <c r="B43" i="2"/>
  <c r="B17" i="3" s="1"/>
  <c r="B28" i="3" s="1"/>
  <c r="B44" i="4"/>
  <c r="J83" i="2"/>
  <c r="E17" i="3"/>
  <c r="E28" i="3" s="1"/>
  <c r="D16" i="3"/>
  <c r="D27" i="3" s="1"/>
  <c r="B16" i="5"/>
  <c r="B8" i="8" s="1"/>
  <c r="N8" i="8" s="1"/>
  <c r="D16" i="5"/>
  <c r="B39" i="8" s="1"/>
  <c r="J84" i="2"/>
  <c r="H21" i="2"/>
  <c r="B16" i="3" s="1"/>
  <c r="B27" i="3" s="1"/>
  <c r="E16" i="5"/>
  <c r="E27" i="5" s="1"/>
  <c r="K21" i="2"/>
  <c r="H69" i="2"/>
  <c r="B69" i="2"/>
  <c r="H47" i="2"/>
  <c r="G22" i="4"/>
  <c r="D25" i="4"/>
  <c r="A44" i="4" s="1"/>
  <c r="A4" i="5"/>
  <c r="A5" i="5" s="1"/>
  <c r="A6" i="5" s="1"/>
  <c r="A7" i="5" s="1"/>
  <c r="A8" i="5" s="1"/>
  <c r="A9" i="5" s="1"/>
  <c r="A10" i="5" s="1"/>
  <c r="A15" i="5"/>
  <c r="A16" i="5" s="1"/>
  <c r="A17" i="5" s="1"/>
  <c r="A18" i="5" s="1"/>
  <c r="A19" i="5" s="1"/>
  <c r="A20" i="5" s="1"/>
  <c r="A21" i="5" s="1"/>
  <c r="B36" i="7"/>
  <c r="G1" i="5"/>
  <c r="J3" i="2"/>
  <c r="G22" i="2" s="1"/>
  <c r="B6" i="7"/>
  <c r="B72" i="7"/>
  <c r="N72" i="7" s="1"/>
  <c r="B14" i="7"/>
  <c r="N14" i="7" s="1"/>
  <c r="D31" i="3"/>
  <c r="B31" i="3"/>
  <c r="B29" i="3"/>
  <c r="D28" i="3"/>
  <c r="B25" i="2"/>
  <c r="H66" i="2"/>
  <c r="J66" i="2"/>
  <c r="K77" i="2"/>
  <c r="K79" i="2"/>
  <c r="K73" i="2"/>
  <c r="K75" i="2"/>
  <c r="J85" i="2"/>
  <c r="H44" i="2"/>
  <c r="D44" i="2"/>
  <c r="H86" i="2"/>
  <c r="I79" i="2"/>
  <c r="I77" i="2"/>
  <c r="I75" i="2"/>
  <c r="I73" i="2"/>
  <c r="H80" i="2"/>
  <c r="H78" i="2"/>
  <c r="H76" i="2"/>
  <c r="H74" i="2"/>
  <c r="H72" i="2"/>
  <c r="H83" i="2"/>
  <c r="K85" i="2"/>
  <c r="E21" i="2"/>
  <c r="E15" i="3" s="1"/>
  <c r="D21" i="2"/>
  <c r="D15" i="3" s="1"/>
  <c r="B22" i="2"/>
  <c r="H85" i="2"/>
  <c r="E15" i="2"/>
  <c r="E4" i="3" s="1"/>
  <c r="E11" i="3" s="1"/>
  <c r="H20" i="6" s="1"/>
  <c r="J81" i="2"/>
  <c r="D15" i="2"/>
  <c r="D4" i="3" s="1"/>
  <c r="D11" i="3" s="1"/>
  <c r="H19" i="6" s="1"/>
  <c r="B47" i="2"/>
  <c r="H3" i="2"/>
  <c r="E31" i="5"/>
  <c r="D22" i="5"/>
  <c r="B26" i="5"/>
  <c r="B7" i="9" s="1"/>
  <c r="N7" i="9" s="1"/>
  <c r="B28" i="5"/>
  <c r="B9" i="9" s="1"/>
  <c r="N9" i="9" s="1"/>
  <c r="B11" i="5"/>
  <c r="D28" i="5"/>
  <c r="B67" i="9" s="1"/>
  <c r="N67" i="9" s="1"/>
  <c r="B30" i="5"/>
  <c r="B11" i="9" s="1"/>
  <c r="N11" i="9" s="1"/>
  <c r="D11" i="5"/>
  <c r="C26" i="5"/>
  <c r="B37" i="9" s="1"/>
  <c r="N37" i="9" s="1"/>
  <c r="D26" i="5"/>
  <c r="B65" i="9" s="1"/>
  <c r="N65" i="9" s="1"/>
  <c r="K44" i="4"/>
  <c r="J44" i="4"/>
  <c r="H87" i="4"/>
  <c r="K87" i="4"/>
  <c r="J87" i="4"/>
  <c r="H66" i="4"/>
  <c r="J66" i="4"/>
  <c r="B66" i="4"/>
  <c r="E66" i="4"/>
  <c r="D44" i="4"/>
  <c r="E44" i="4"/>
  <c r="I81" i="4"/>
  <c r="I88" i="4" s="1"/>
  <c r="K81" i="4"/>
  <c r="H81" i="4"/>
  <c r="J81" i="4"/>
  <c r="B47" i="4"/>
  <c r="H69" i="4"/>
  <c r="H3" i="4"/>
  <c r="H47" i="4"/>
  <c r="B25" i="4"/>
  <c r="B69" i="4"/>
  <c r="D30" i="5" l="1"/>
  <c r="B69" i="9" s="1"/>
  <c r="N69" i="9" s="1"/>
  <c r="B22" i="5"/>
  <c r="N39" i="8"/>
  <c r="C72" i="9"/>
  <c r="G16" i="11"/>
  <c r="B45" i="8"/>
  <c r="N45" i="8" s="1"/>
  <c r="D32" i="5"/>
  <c r="B33" i="11"/>
  <c r="B14" i="8"/>
  <c r="N14" i="8" s="1"/>
  <c r="N7" i="8"/>
  <c r="B41" i="7"/>
  <c r="N41" i="7" s="1"/>
  <c r="C30" i="5"/>
  <c r="B41" i="9" s="1"/>
  <c r="N41" i="9" s="1"/>
  <c r="N38" i="7"/>
  <c r="C45" i="8"/>
  <c r="B27" i="5"/>
  <c r="B8" i="9" s="1"/>
  <c r="N8" i="9" s="1"/>
  <c r="C11" i="5"/>
  <c r="G5" i="5" s="1"/>
  <c r="B43" i="7"/>
  <c r="C43" i="7"/>
  <c r="B44" i="2"/>
  <c r="B88" i="2"/>
  <c r="C33" i="3"/>
  <c r="H38" i="6" s="1"/>
  <c r="E26" i="3"/>
  <c r="J47" i="12"/>
  <c r="A66" i="12"/>
  <c r="A5" i="3"/>
  <c r="A7" i="8"/>
  <c r="A7" i="9"/>
  <c r="A7" i="7"/>
  <c r="A65" i="7" s="1"/>
  <c r="C33" i="11"/>
  <c r="M44" i="9"/>
  <c r="C11" i="3"/>
  <c r="H18" i="6" s="1"/>
  <c r="H21" i="6" s="1"/>
  <c r="H23" i="6" s="1"/>
  <c r="N13" i="9"/>
  <c r="C44" i="7"/>
  <c r="C32" i="5"/>
  <c r="C33" i="5"/>
  <c r="E22" i="2"/>
  <c r="J25" i="10"/>
  <c r="A44" i="10"/>
  <c r="D26" i="3"/>
  <c r="D22" i="2"/>
  <c r="E33" i="5"/>
  <c r="E88" i="2"/>
  <c r="E21" i="3"/>
  <c r="E32" i="3" s="1"/>
  <c r="D21" i="3"/>
  <c r="D32" i="3" s="1"/>
  <c r="K66" i="2"/>
  <c r="E20" i="3"/>
  <c r="E31" i="3" s="1"/>
  <c r="B66" i="2"/>
  <c r="B19" i="3"/>
  <c r="B30" i="3" s="1"/>
  <c r="B33" i="3" s="1"/>
  <c r="H37" i="6" s="1"/>
  <c r="K87" i="2"/>
  <c r="E66" i="2"/>
  <c r="E19" i="3"/>
  <c r="E30" i="3" s="1"/>
  <c r="J44" i="2"/>
  <c r="H88" i="4"/>
  <c r="J87" i="2"/>
  <c r="J88" i="2" s="1"/>
  <c r="H22" i="2"/>
  <c r="K22" i="2"/>
  <c r="E16" i="3"/>
  <c r="D27" i="5"/>
  <c r="B66" i="9" s="1"/>
  <c r="N66" i="9" s="1"/>
  <c r="G16" i="5"/>
  <c r="J25" i="4"/>
  <c r="G44" i="4" s="1"/>
  <c r="D25" i="2"/>
  <c r="A44" i="2" s="1"/>
  <c r="K81" i="2"/>
  <c r="H81" i="2"/>
  <c r="I81" i="2"/>
  <c r="I88" i="2" s="1"/>
  <c r="H87" i="2"/>
  <c r="K88" i="4"/>
  <c r="J88" i="4"/>
  <c r="B71" i="9" l="1"/>
  <c r="B72" i="9" s="1"/>
  <c r="N72" i="9" s="1"/>
  <c r="B43" i="9"/>
  <c r="N43" i="9" s="1"/>
  <c r="G27" i="11"/>
  <c r="B33" i="5"/>
  <c r="B14" i="9"/>
  <c r="N14" i="9" s="1"/>
  <c r="N43" i="7"/>
  <c r="D22" i="3"/>
  <c r="H29" i="6" s="1"/>
  <c r="G5" i="3"/>
  <c r="G66" i="12"/>
  <c r="D69" i="12"/>
  <c r="A88" i="12" s="1"/>
  <c r="A38" i="8"/>
  <c r="A65" i="9"/>
  <c r="A37" i="9"/>
  <c r="A37" i="7"/>
  <c r="A6" i="3"/>
  <c r="A8" i="9"/>
  <c r="A8" i="8"/>
  <c r="A8" i="7"/>
  <c r="D33" i="3"/>
  <c r="H39" i="6" s="1"/>
  <c r="B44" i="9"/>
  <c r="N44" i="9" s="1"/>
  <c r="B44" i="7"/>
  <c r="N44" i="7" s="1"/>
  <c r="H22" i="6"/>
  <c r="H24" i="6"/>
  <c r="H88" i="2"/>
  <c r="G44" i="10"/>
  <c r="D47" i="10"/>
  <c r="K88" i="2"/>
  <c r="B22" i="3"/>
  <c r="E27" i="3"/>
  <c r="E33" i="3" s="1"/>
  <c r="H40" i="6" s="1"/>
  <c r="E22" i="3"/>
  <c r="H30" i="6" s="1"/>
  <c r="D33" i="5"/>
  <c r="J25" i="2"/>
  <c r="D47" i="2" s="1"/>
  <c r="D47" i="4"/>
  <c r="A66" i="4" s="1"/>
  <c r="G27" i="5" l="1"/>
  <c r="N71" i="9"/>
  <c r="A66" i="7"/>
  <c r="A38" i="7"/>
  <c r="A39" i="8"/>
  <c r="A7" i="3"/>
  <c r="A9" i="9"/>
  <c r="A9" i="8"/>
  <c r="A9" i="7"/>
  <c r="A66" i="9"/>
  <c r="A38" i="9"/>
  <c r="G44" i="2"/>
  <c r="J47" i="4"/>
  <c r="G66" i="4" s="1"/>
  <c r="H41" i="6"/>
  <c r="H44" i="6" s="1"/>
  <c r="G27" i="3"/>
  <c r="A66" i="10"/>
  <c r="J47" i="10"/>
  <c r="G16" i="3"/>
  <c r="H27" i="6"/>
  <c r="H31" i="6" s="1"/>
  <c r="H34" i="6" s="1"/>
  <c r="D69" i="4"/>
  <c r="A88" i="4" s="1"/>
  <c r="A66" i="2"/>
  <c r="J47" i="2"/>
  <c r="H42" i="6" l="1"/>
  <c r="H43" i="6"/>
  <c r="A67" i="7"/>
  <c r="A39" i="7"/>
  <c r="A67" i="9"/>
  <c r="A39" i="9"/>
  <c r="A40" i="8"/>
  <c r="A8" i="3"/>
  <c r="A10" i="8"/>
  <c r="A10" i="9"/>
  <c r="A10" i="7"/>
  <c r="G66" i="10"/>
  <c r="D69" i="10"/>
  <c r="A88" i="10" s="1"/>
  <c r="H33" i="6"/>
  <c r="H32" i="6"/>
  <c r="G66" i="2"/>
  <c r="D69" i="2"/>
  <c r="A88" i="2" s="1"/>
  <c r="A9" i="3" l="1"/>
  <c r="A11" i="9"/>
  <c r="A11" i="8"/>
  <c r="A11" i="7"/>
  <c r="A68" i="7"/>
  <c r="A40" i="7"/>
  <c r="A41" i="8"/>
  <c r="A68" i="9"/>
  <c r="A40" i="9"/>
  <c r="A69" i="9" l="1"/>
  <c r="A41" i="9"/>
  <c r="A10" i="3"/>
  <c r="A12" i="9"/>
  <c r="A12" i="8"/>
  <c r="A12" i="7"/>
  <c r="A69" i="7"/>
  <c r="A41" i="7"/>
  <c r="A42" i="8"/>
  <c r="A70" i="7" l="1"/>
  <c r="A42" i="7"/>
  <c r="A70" i="9"/>
  <c r="A42" i="9"/>
  <c r="A43" i="8"/>
  <c r="A13" i="8"/>
  <c r="A13" i="9"/>
  <c r="A13" i="7"/>
  <c r="A71" i="7" l="1"/>
  <c r="A43" i="7"/>
  <c r="A71" i="9"/>
  <c r="A43" i="9"/>
  <c r="A44" i="8"/>
</calcChain>
</file>

<file path=xl/sharedStrings.xml><?xml version="1.0" encoding="utf-8"?>
<sst xmlns="http://schemas.openxmlformats.org/spreadsheetml/2006/main" count="3136" uniqueCount="100">
  <si>
    <t>Starting date:</t>
  </si>
  <si>
    <t>Library Service Name:</t>
  </si>
  <si>
    <t>Collection Location 01:</t>
  </si>
  <si>
    <t>LIBRARY NAME</t>
  </si>
  <si>
    <t>Location01</t>
  </si>
  <si>
    <t>Tally Sheet Totals</t>
  </si>
  <si>
    <t>Information Requests</t>
  </si>
  <si>
    <t>Completed on same day</t>
  </si>
  <si>
    <t>General Subject</t>
  </si>
  <si>
    <t>Author/Title</t>
  </si>
  <si>
    <t>Readers' Advisory</t>
  </si>
  <si>
    <t>Local studies (LS)</t>
  </si>
  <si>
    <t>Genealogy or Family History</t>
  </si>
  <si>
    <t>Community Information (CI)</t>
  </si>
  <si>
    <t>Literacy / ESL</t>
  </si>
  <si>
    <t>Community Languages (CALD)</t>
  </si>
  <si>
    <t>Technology instruction (TI)</t>
  </si>
  <si>
    <t>Other requests</t>
  </si>
  <si>
    <t>Information Requests Subtotals</t>
  </si>
  <si>
    <t>Customer Service Requests</t>
  </si>
  <si>
    <t>Technology Assistance</t>
  </si>
  <si>
    <t>Administrative</t>
  </si>
  <si>
    <t>Directional</t>
  </si>
  <si>
    <t>Customer Service Requests Subtotals</t>
  </si>
  <si>
    <t>to</t>
  </si>
  <si>
    <t>% satisfied on same day</t>
  </si>
  <si>
    <t>TOTAL</t>
  </si>
  <si>
    <t>Customer Service</t>
  </si>
  <si>
    <t>Inter-branch supply</t>
  </si>
  <si>
    <t>Referred (ILLs, Reserves)</t>
  </si>
  <si>
    <t>Not completed</t>
  </si>
  <si>
    <t>Results sheet</t>
  </si>
  <si>
    <t>Library Service:</t>
  </si>
  <si>
    <t>Dates of Collection:</t>
  </si>
  <si>
    <t>For the sampling week:</t>
  </si>
  <si>
    <t>i)  Total number completed on same day</t>
  </si>
  <si>
    <t>ii)  Total supplied by next branch delivery</t>
  </si>
  <si>
    <t>iii)   Total number of referrals (reserves, etc.)</t>
  </si>
  <si>
    <t>v)  Total number of requests</t>
  </si>
  <si>
    <t>vi)  Information Request Completion Rate</t>
  </si>
  <si>
    <t>vii)   Rate + Branch delivery (i+ii)</t>
  </si>
  <si>
    <t>viii)   Rate + Branch delivery + Referrals (i+ii+iii)</t>
  </si>
  <si>
    <t>ix)  Total number completed on same day</t>
  </si>
  <si>
    <t>x)  Total supplied by next branch delivery</t>
  </si>
  <si>
    <t>xi)   Total number of referrals (reserves, etc.)</t>
  </si>
  <si>
    <t>xiii)  Total number of requests</t>
  </si>
  <si>
    <t>xiv)  Information Request Completion Rate</t>
  </si>
  <si>
    <t>xv)   Rate + Branch delivery (ix+x)</t>
  </si>
  <si>
    <t>xvi)   Rate + Branch delivery + Referrals (ix+x+xi)</t>
  </si>
  <si>
    <t>FULL TOTAL</t>
  </si>
  <si>
    <t>a)  Total number completed on same day</t>
  </si>
  <si>
    <t>b)  Total supplied by next branch delivery</t>
  </si>
  <si>
    <t>c)   Total number of referrals (reserves, etc.)</t>
  </si>
  <si>
    <t>e)  Total number of requests</t>
  </si>
  <si>
    <t>f)  Information Request Completion Rate</t>
  </si>
  <si>
    <t>g)   Rate + Branch delivery (a+b)</t>
  </si>
  <si>
    <t>h)   Rate + Branch delivery + Referrals (a+b+c)</t>
  </si>
  <si>
    <t>Comments/variations</t>
  </si>
  <si>
    <t>iv)  Not completed</t>
  </si>
  <si>
    <t>xii)  Not completed</t>
  </si>
  <si>
    <t>d)  Not completed</t>
  </si>
  <si>
    <t>INFORMATION REQUESTS Comparison</t>
  </si>
  <si>
    <t>COMPLETED REQUESTS (same day)</t>
  </si>
  <si>
    <t>ALL</t>
  </si>
  <si>
    <t>TOTALS</t>
  </si>
  <si>
    <t>Branch Delivery Requests</t>
  </si>
  <si>
    <t>Referrals (Reserves, etc)</t>
  </si>
  <si>
    <t>CUSTOMER SERVICE REQUESTS Comparison</t>
  </si>
  <si>
    <t>ALL REQUESTS Comparison</t>
  </si>
  <si>
    <t>Copy the template for each quarter's week-long Tally of "Enquiry Completion Rate" statistics</t>
  </si>
  <si>
    <t>Fill in the Yellow boxes here and on the Tally sheets.</t>
  </si>
  <si>
    <t>The figures will be duplicated or amalgamated across ALL sheets (except the tab text) automatically</t>
  </si>
  <si>
    <t>Location02</t>
  </si>
  <si>
    <t>Collection Location 02:</t>
  </si>
  <si>
    <t>WEEK</t>
  </si>
  <si>
    <t>Location03</t>
  </si>
  <si>
    <t>Collection Location 03:</t>
  </si>
  <si>
    <t>Collection Location 04:</t>
  </si>
  <si>
    <t>Location04</t>
  </si>
  <si>
    <t>Location05</t>
  </si>
  <si>
    <t>Collection Location 05:</t>
  </si>
  <si>
    <t>Collection Location 06:</t>
  </si>
  <si>
    <t>Location06</t>
  </si>
  <si>
    <t>Location07</t>
  </si>
  <si>
    <t>Collection Location 07:</t>
  </si>
  <si>
    <t>Collection Location 08:</t>
  </si>
  <si>
    <t>Location08</t>
  </si>
  <si>
    <t>Location09</t>
  </si>
  <si>
    <t>Collection Location 09:</t>
  </si>
  <si>
    <t>Collection Location 10:</t>
  </si>
  <si>
    <t>Location10</t>
  </si>
  <si>
    <t>Location11</t>
  </si>
  <si>
    <t>Collection Location 11:</t>
  </si>
  <si>
    <t>Location12</t>
  </si>
  <si>
    <t>Collection Location 12:</t>
  </si>
  <si>
    <t>This Library collected statistics at 12 locations.</t>
  </si>
  <si>
    <t>ECR Template</t>
  </si>
  <si>
    <t>Statistics for:</t>
  </si>
  <si>
    <t>Enquiry Completion Rate (ECR)</t>
  </si>
  <si>
    <t>ECR Statistics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</si>
</sst>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\ \ \ \ \ \ \ \ d\-mmm\-yy"/>
    <numFmt numFmtId="165" formatCode="dddd\ \ \ \ \ \ \ \ \ \ \ \ d\-mmm\-yy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rgb="FFCCFF99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dashDot">
        <color auto="1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15" fontId="0" fillId="2" borderId="1" xfId="0" applyNumberFormat="1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 shrinkToFit="1"/>
    </xf>
    <xf numFmtId="0" fontId="6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1" borderId="8" xfId="0" applyFont="1" applyFill="1" applyBorder="1" applyProtection="1"/>
    <xf numFmtId="0" fontId="6" fillId="1" borderId="10" xfId="0" applyFont="1" applyFill="1" applyBorder="1" applyProtection="1"/>
    <xf numFmtId="0" fontId="6" fillId="0" borderId="8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/>
    </xf>
    <xf numFmtId="0" fontId="6" fillId="0" borderId="11" xfId="0" applyFont="1" applyBorder="1" applyProtection="1"/>
    <xf numFmtId="0" fontId="0" fillId="0" borderId="12" xfId="0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shrinkToFit="1"/>
    </xf>
    <xf numFmtId="164" fontId="8" fillId="0" borderId="8" xfId="0" applyNumberFormat="1" applyFont="1" applyBorder="1" applyAlignment="1" applyProtection="1">
      <alignment horizontal="center" vertical="top" wrapText="1" shrinkToFit="1"/>
    </xf>
    <xf numFmtId="165" fontId="8" fillId="0" borderId="8" xfId="0" applyNumberFormat="1" applyFont="1" applyBorder="1" applyAlignment="1" applyProtection="1">
      <alignment horizontal="center" vertical="top" wrapText="1" shrinkToFit="1"/>
    </xf>
    <xf numFmtId="0" fontId="1" fillId="0" borderId="15" xfId="0" applyFont="1" applyBorder="1" applyAlignment="1" applyProtection="1">
      <alignment horizontal="center" vertical="top" wrapText="1"/>
    </xf>
    <xf numFmtId="0" fontId="0" fillId="0" borderId="15" xfId="0" applyBorder="1" applyProtection="1"/>
    <xf numFmtId="15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5" fontId="4" fillId="0" borderId="0" xfId="0" applyNumberFormat="1" applyFont="1" applyAlignment="1" applyProtection="1">
      <alignment horizontal="center" vertical="center"/>
    </xf>
    <xf numFmtId="15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10" fontId="0" fillId="0" borderId="14" xfId="0" applyNumberForma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/>
    </xf>
    <xf numFmtId="0" fontId="0" fillId="1" borderId="8" xfId="0" applyFill="1" applyBorder="1" applyAlignment="1" applyProtection="1">
      <alignment vertical="center"/>
    </xf>
    <xf numFmtId="0" fontId="0" fillId="1" borderId="15" xfId="0" applyFill="1" applyBorder="1" applyAlignment="1" applyProtection="1">
      <alignment vertical="center"/>
    </xf>
    <xf numFmtId="0" fontId="6" fillId="1" borderId="8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right"/>
    </xf>
    <xf numFmtId="0" fontId="6" fillId="3" borderId="10" xfId="0" applyFont="1" applyFill="1" applyBorder="1" applyProtection="1"/>
    <xf numFmtId="0" fontId="5" fillId="3" borderId="7" xfId="0" applyFont="1" applyFill="1" applyBorder="1" applyAlignment="1" applyProtection="1">
      <alignment horizontal="center" vertical="center" wrapText="1" shrinkToFi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Protection="1"/>
    <xf numFmtId="0" fontId="6" fillId="4" borderId="10" xfId="0" applyFont="1" applyFill="1" applyBorder="1" applyProtection="1"/>
    <xf numFmtId="0" fontId="6" fillId="3" borderId="11" xfId="0" applyFont="1" applyFill="1" applyBorder="1" applyAlignment="1" applyProtection="1">
      <alignment horizontal="right"/>
    </xf>
    <xf numFmtId="0" fontId="6" fillId="3" borderId="11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 shrinkToFit="1"/>
    </xf>
    <xf numFmtId="0" fontId="6" fillId="3" borderId="16" xfId="0" applyFont="1" applyFill="1" applyBorder="1" applyAlignment="1" applyProtection="1">
      <alignment horizontal="center" vertical="top" wrapText="1"/>
    </xf>
    <xf numFmtId="164" fontId="8" fillId="3" borderId="8" xfId="0" applyNumberFormat="1" applyFont="1" applyFill="1" applyBorder="1" applyAlignment="1" applyProtection="1">
      <alignment horizontal="center" vertical="center" wrapText="1" shrinkToFit="1"/>
    </xf>
    <xf numFmtId="0" fontId="0" fillId="3" borderId="8" xfId="0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vertical="center"/>
    </xf>
    <xf numFmtId="15" fontId="0" fillId="0" borderId="1" xfId="0" applyNumberFormat="1" applyBorder="1" applyProtection="1"/>
    <xf numFmtId="10" fontId="10" fillId="0" borderId="1" xfId="0" applyNumberFormat="1" applyFont="1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15" fontId="9" fillId="0" borderId="1" xfId="0" applyNumberFormat="1" applyFont="1" applyBorder="1" applyProtection="1"/>
    <xf numFmtId="0" fontId="9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right"/>
    </xf>
    <xf numFmtId="0" fontId="0" fillId="0" borderId="1" xfId="0" applyBorder="1" applyProtection="1"/>
    <xf numFmtId="10" fontId="9" fillId="0" borderId="1" xfId="0" applyNumberFormat="1" applyFont="1" applyBorder="1" applyProtection="1"/>
    <xf numFmtId="15" fontId="0" fillId="0" borderId="0" xfId="0" applyNumberFormat="1" applyProtection="1"/>
    <xf numFmtId="0" fontId="11" fillId="0" borderId="0" xfId="0" applyFont="1" applyProtection="1"/>
    <xf numFmtId="0" fontId="0" fillId="0" borderId="24" xfId="0" applyBorder="1" applyProtection="1"/>
    <xf numFmtId="0" fontId="0" fillId="0" borderId="8" xfId="0" applyBorder="1" applyProtection="1"/>
    <xf numFmtId="0" fontId="0" fillId="0" borderId="24" xfId="0" applyBorder="1" applyAlignment="1" applyProtection="1">
      <alignment horizontal="center" vertical="center"/>
    </xf>
    <xf numFmtId="15" fontId="8" fillId="0" borderId="8" xfId="0" applyNumberFormat="1" applyFont="1" applyBorder="1" applyAlignment="1" applyProtection="1">
      <alignment horizontal="center" vertical="center" wrapText="1"/>
    </xf>
    <xf numFmtId="0" fontId="6" fillId="2" borderId="8" xfId="0" applyFont="1" applyFill="1" applyBorder="1" applyProtection="1">
      <protection locked="0"/>
    </xf>
    <xf numFmtId="15" fontId="0" fillId="0" borderId="1" xfId="0" applyNumberFormat="1" applyBorder="1" applyAlignment="1" applyProtection="1">
      <alignment horizontal="center"/>
    </xf>
    <xf numFmtId="15" fontId="8" fillId="0" borderId="27" xfId="0" applyNumberFormat="1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0" fillId="0" borderId="28" xfId="0" applyBorder="1" applyProtection="1"/>
    <xf numFmtId="0" fontId="0" fillId="0" borderId="26" xfId="0" applyBorder="1" applyAlignment="1" applyProtection="1">
      <alignment horizontal="center" vertical="center"/>
    </xf>
    <xf numFmtId="0" fontId="0" fillId="0" borderId="26" xfId="0" applyBorder="1" applyProtection="1"/>
    <xf numFmtId="0" fontId="0" fillId="0" borderId="29" xfId="0" applyBorder="1" applyProtection="1"/>
    <xf numFmtId="15" fontId="1" fillId="0" borderId="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 vertical="center" wrapText="1" shrinkToFit="1"/>
    </xf>
    <xf numFmtId="164" fontId="3" fillId="0" borderId="6" xfId="0" applyNumberFormat="1" applyFont="1" applyBorder="1" applyAlignment="1" applyProtection="1">
      <alignment horizontal="center" vertical="center" wrapText="1" shrinkToFit="1"/>
    </xf>
    <xf numFmtId="49" fontId="1" fillId="3" borderId="3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 wrapText="1" shrinkToFit="1"/>
    </xf>
    <xf numFmtId="0" fontId="4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6A-45E0-9A5E-234FDC57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3AF-A87B-CE664339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B-44F0-A7E4-CE80234C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44308869788223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097-8BE9-2B4C778D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731039773874419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36-466B-BE07-26121DFE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1-4DCB-9BF5-A1AAFC28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9-4FD1-8C3E-65AF24EA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2BA-8749-92E7C90C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4D9E-809B-EF5DBAE4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D93-A97D-790C47BE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01-4D19-90A3-078EAECD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F-4415-963C-A6FCD62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90-4608-9B6F-5A03F0B1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E5-457A-90F6-5768D01C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6-4609-A564-98A66444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5DC-A950-F4D0360F6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A5E-83B4-AF37C3A1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7-4191-A72B-60EE10BC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67-4A0D-9297-6979B7607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E6-4E1B-9374-9D42E8520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5-498A-9575-2A8D7973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ADF-BC11-3C7A14F2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F9-45FF-82A8-129450AA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0-4AE1-B55A-3FE29C0C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7E-48D2-BD17-505A0C565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6-465D-B704-86FBC924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8F-4111-B68F-AC1A9FC4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2-4EC1-9989-DF2E0D58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5-4F5C-B828-1724D9AE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6-4FE0-B619-BA41C87CE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9A-4D5E-9A5E-8D3DB199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A6-4608-AB68-6FADB6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D0-44B5-9FDB-69C4C67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C-4F16-B5BA-CCB2BFB9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5-4C30-A4EE-28802991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9-4A1E-A32E-085461E7A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6-426E-8855-C15FCDAED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38-4A0B-A942-668FA0A2E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64-41B1-862C-D5183B4D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73-4033-9F18-797AE8C66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D-4692-9B2F-E06AEE0EE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F-4687-865F-0F70AEA4D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6-416A-86F5-114FF2853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42-446D-8AE7-EDC9905B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3-476C-831B-2AD5B70F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CF8-422A-B3B3-1A9F8E038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10-4F0A-95ED-0E3684A99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D-4BBE-A737-9150825C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F-41BC-A551-721F646B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D-4973-A3A5-D4056E151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AB-45D6-BC8A-9D6A97B9A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C9-4BB0-855F-B4DA136A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86-4F1D-98DD-1942AF23E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'Location10 -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'Location10 -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F-4857-9318-A359914F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'Location10 -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'Location10 -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A-4E33-B354-167E83967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AFB-809E-FB234050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'Location10 -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'Location10 -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4-484B-AE01-5D9103375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91-4DD8-B990-E32B027AD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5B-43C3-96C5-AF55F9E2C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3C-4BEF-9156-6E7C8DC9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E-4243-908C-728BC25B1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8-44B6-B568-E92915228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0-4D37-A9F4-C33EEC5A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5D-4CF3-81EC-5E59064F2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BC-4F9B-ACCC-462D73981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2E-4AA4-951D-2059DBB55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03-4423-9355-18CA4976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'Location12 -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2-41D7-802E-D5B2EC44B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'Location12 -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A-40AF-BC47-FC0F549E2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'Location12 -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B-46EA-9306-9F8B38F7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1-4F36-9DAA-43E9E28E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4-477D-A8E2-CE738BCC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F3-4EA7-B30F-47DFB16D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6A6-B212-9B9F0C2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8846428427215826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C-48B6-A412-6B7E49B7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89341828454649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A-4F04-8A0B-878F7FBB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3616797900262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198290874353824"/>
          <c:h val="0.50731893310633458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07-4370-A92D-214457EB38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Requests'!$B$64:$M$64</c:f>
              <c:strCache>
                <c:ptCount val="12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</c:strCache>
            </c:strRef>
          </c:cat>
          <c:val>
            <c:numRef>
              <c:f>'Compare - Information Requests'!$B$72:$M$72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7-4370-A92D-214457EB3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19-4DED-B885-57516AB5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INFORMATION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tx>
            <c:v>Data A</c:v>
          </c:tx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F05-4FD2-953D-880C75AED0B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F05-4FD2-953D-880C75AED0B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F05-4FD2-953D-880C75AED0B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F05-4FD2-953D-880C75AED0B4}"/>
              </c:ext>
            </c:extLst>
          </c:dPt>
          <c:dLbls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05-4FD2-953D-880C75AED0B4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05-4FD2-953D-880C75AED0B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F05-4FD2-953D-880C75AED0B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4F05-4FD2-953D-880C75AED0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Information Requests'!$B$6:$M$6</c:f>
              <c:strCache>
                <c:ptCount val="12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</c:strCache>
            </c:strRef>
          </c:cat>
          <c:val>
            <c:numRef>
              <c:f>'Compare - Information Requests'!$B$14:$M$14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F05-4FD2-953D-880C75AED0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4693461620169537"/>
          <c:h val="0.44376076814849552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1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4F-40BC-90F8-D5317A0278E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Requests'!$B$36:$M$36</c:f>
              <c:strCache>
                <c:ptCount val="12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</c:strCache>
            </c:strRef>
          </c:cat>
          <c:val>
            <c:numRef>
              <c:f>'Compare - Information Requests'!$B$44:$M$44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D4-4182-8253-A0393F94FF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374665900368687"/>
          <c:h val="0.507318933106334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32-4D64-9E87-34F247759B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Customer Service'!$B$37:$M$37</c:f>
              <c:strCache>
                <c:ptCount val="12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</c:strCache>
            </c:strRef>
          </c:cat>
          <c:val>
            <c:numRef>
              <c:f>'Compare - Customer Service'!$B$45:$M$45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D64-9E87-34F247759B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CUSTOMER SERVICE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03-480A-AD58-1A7E79E8F20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003-480A-AD58-1A7E79E8F2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003-480A-AD58-1A7E79E8F2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003-480A-AD58-1A7E79E8F202}"/>
              </c:ext>
            </c:extLst>
          </c:dPt>
          <c:dLbls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003-480A-AD58-1A7E79E8F202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003-480A-AD58-1A7E79E8F202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003-480A-AD58-1A7E79E8F202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003-480A-AD58-1A7E79E8F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Customer Service'!$B$6:$M$6</c:f>
              <c:strCache>
                <c:ptCount val="12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</c:strCache>
            </c:strRef>
          </c:cat>
          <c:val>
            <c:numRef>
              <c:f>'Compare - Customer Service'!$B$14:$M$14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03-480A-AD58-1A7E79E8F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55-441B-9126-F38318ABC5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Requests'!$B$64:$M$64</c:f>
              <c:strCache>
                <c:ptCount val="12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</c:strCache>
            </c:strRef>
          </c:cat>
          <c:val>
            <c:numRef>
              <c:f>'Compare - ALL Requests'!$B$72:$M$72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5-441B-9126-F38318ABC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EE-4ECF-BF8C-D5B7FD994DD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EE-4ECF-BF8C-D5B7FD994DD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EE-4ECF-BF8C-D5B7FD994DD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EE-4ECF-BF8C-D5B7FD994DDB}"/>
              </c:ext>
            </c:extLst>
          </c:dPt>
          <c:dLbls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5EE-4ECF-BF8C-D5B7FD994DDB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5EE-4ECF-BF8C-D5B7FD994DDB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5EE-4ECF-BF8C-D5B7FD994DDB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5EE-4ECF-BF8C-D5B7FD994D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ALL Requests'!$B$6:$M$6</c:f>
              <c:strCache>
                <c:ptCount val="12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</c:strCache>
            </c:strRef>
          </c:cat>
          <c:val>
            <c:numRef>
              <c:f>'Compare - ALL Requests'!$B$14:$M$14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EE-4ECF-BF8C-D5B7FD994D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0167785234899331"/>
          <c:h val="0.4061433447098976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1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DD-4D50-BE41-50C5F305D12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Requests'!$B$36:$M$36</c:f>
              <c:strCache>
                <c:ptCount val="12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</c:strCache>
            </c:strRef>
          </c:cat>
          <c:val>
            <c:numRef>
              <c:f>'Compare - ALL Requests'!$B$44:$M$44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84-457A-B0BB-D9E27704E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CD-4966-A9E2-501080A2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6.xml"/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8" name="Chart 4" title="Completed Request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9" name="Chart 5" title="Branch deliver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10" name="Chart 6" title="Referred (RSV, ILL, etc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73</xdr:row>
      <xdr:rowOff>123824</xdr:rowOff>
    </xdr:from>
    <xdr:to>
      <xdr:col>10</xdr:col>
      <xdr:colOff>609599</xdr:colOff>
      <xdr:row>90</xdr:row>
      <xdr:rowOff>171449</xdr:rowOff>
    </xdr:to>
    <xdr:graphicFrame macro="">
      <xdr:nvGraphicFramePr>
        <xdr:cNvPr id="13" name="Chart 33" title="Demand for reserves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11</xdr:col>
      <xdr:colOff>9525</xdr:colOff>
      <xdr:row>32</xdr:row>
      <xdr:rowOff>180975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190499</xdr:colOff>
      <xdr:row>45</xdr:row>
      <xdr:rowOff>9525</xdr:rowOff>
    </xdr:from>
    <xdr:to>
      <xdr:col>10</xdr:col>
      <xdr:colOff>600074</xdr:colOff>
      <xdr:row>61</xdr:row>
      <xdr:rowOff>0</xdr:rowOff>
    </xdr:to>
    <xdr:graphicFrame macro="">
      <xdr:nvGraphicFramePr>
        <xdr:cNvPr id="7" name="Chart 32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46</xdr:row>
      <xdr:rowOff>123825</xdr:rowOff>
    </xdr:from>
    <xdr:to>
      <xdr:col>10</xdr:col>
      <xdr:colOff>600075</xdr:colOff>
      <xdr:row>63</xdr:row>
      <xdr:rowOff>180975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11</xdr:col>
      <xdr:colOff>0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73</xdr:row>
      <xdr:rowOff>123825</xdr:rowOff>
    </xdr:from>
    <xdr:to>
      <xdr:col>11</xdr:col>
      <xdr:colOff>0</xdr:colOff>
      <xdr:row>91</xdr:row>
      <xdr:rowOff>9525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10</xdr:col>
      <xdr:colOff>600075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11</xdr:col>
      <xdr:colOff>19050</xdr:colOff>
      <xdr:row>61</xdr:row>
      <xdr:rowOff>0</xdr:rowOff>
    </xdr:to>
    <xdr:graphicFrame macro="">
      <xdr:nvGraphicFramePr>
        <xdr:cNvPr id="8" name="Chart 32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workbookViewId="0">
      <selection activeCell="B16" sqref="B16"/>
    </sheetView>
  </sheetViews>
  <sheetFormatPr defaultColWidth="9.1796875" defaultRowHeight="14.5" x14ac:dyDescent="0.35"/>
  <cols>
    <col min="1" max="1" width="22" style="12" customWidth="1"/>
    <col min="2" max="2" width="33.7265625" style="12" customWidth="1"/>
    <col min="3" max="16384" width="9.1796875" style="12"/>
  </cols>
  <sheetData>
    <row r="1" spans="1:2" ht="15.5" x14ac:dyDescent="0.35">
      <c r="A1" s="27" t="s">
        <v>96</v>
      </c>
    </row>
    <row r="2" spans="1:2" ht="15.5" x14ac:dyDescent="0.35">
      <c r="A2" s="27"/>
    </row>
    <row r="3" spans="1:2" ht="15.5" x14ac:dyDescent="0.35">
      <c r="A3" s="44" t="s">
        <v>69</v>
      </c>
    </row>
    <row r="5" spans="1:2" ht="15.5" x14ac:dyDescent="0.35">
      <c r="A5" s="44" t="s">
        <v>70</v>
      </c>
    </row>
    <row r="6" spans="1:2" x14ac:dyDescent="0.35">
      <c r="A6" s="12" t="s">
        <v>71</v>
      </c>
    </row>
    <row r="8" spans="1:2" x14ac:dyDescent="0.35">
      <c r="A8" s="12" t="s">
        <v>0</v>
      </c>
      <c r="B8" s="1"/>
    </row>
    <row r="10" spans="1:2" ht="23.5" customHeight="1" x14ac:dyDescent="0.35">
      <c r="A10" s="12" t="s">
        <v>1</v>
      </c>
      <c r="B10" s="1" t="s">
        <v>3</v>
      </c>
    </row>
    <row r="12" spans="1:2" ht="23.25" customHeight="1" x14ac:dyDescent="0.35">
      <c r="A12" s="12" t="s">
        <v>2</v>
      </c>
      <c r="B12" s="1" t="s">
        <v>4</v>
      </c>
    </row>
    <row r="13" spans="1:2" ht="23.25" customHeight="1" x14ac:dyDescent="0.35">
      <c r="A13" s="12" t="s">
        <v>73</v>
      </c>
      <c r="B13" s="1" t="s">
        <v>72</v>
      </c>
    </row>
    <row r="14" spans="1:2" ht="23.25" customHeight="1" x14ac:dyDescent="0.35">
      <c r="A14" s="12" t="s">
        <v>76</v>
      </c>
      <c r="B14" s="1" t="s">
        <v>75</v>
      </c>
    </row>
    <row r="15" spans="1:2" ht="23.25" customHeight="1" x14ac:dyDescent="0.35">
      <c r="A15" s="12" t="s">
        <v>77</v>
      </c>
      <c r="B15" s="1" t="s">
        <v>78</v>
      </c>
    </row>
    <row r="16" spans="1:2" ht="23.25" customHeight="1" x14ac:dyDescent="0.35">
      <c r="A16" s="12" t="s">
        <v>80</v>
      </c>
      <c r="B16" s="1" t="s">
        <v>79</v>
      </c>
    </row>
    <row r="17" spans="1:2" ht="23.25" customHeight="1" x14ac:dyDescent="0.35">
      <c r="A17" s="12" t="s">
        <v>81</v>
      </c>
      <c r="B17" s="1" t="s">
        <v>82</v>
      </c>
    </row>
    <row r="18" spans="1:2" ht="23.25" customHeight="1" x14ac:dyDescent="0.35">
      <c r="A18" s="12" t="s">
        <v>84</v>
      </c>
      <c r="B18" s="1" t="s">
        <v>83</v>
      </c>
    </row>
    <row r="19" spans="1:2" ht="23.25" customHeight="1" x14ac:dyDescent="0.35">
      <c r="A19" s="12" t="s">
        <v>85</v>
      </c>
      <c r="B19" s="1" t="s">
        <v>86</v>
      </c>
    </row>
    <row r="20" spans="1:2" ht="23.25" customHeight="1" x14ac:dyDescent="0.35">
      <c r="A20" s="12" t="s">
        <v>88</v>
      </c>
      <c r="B20" s="1" t="s">
        <v>87</v>
      </c>
    </row>
    <row r="21" spans="1:2" ht="23.25" customHeight="1" x14ac:dyDescent="0.35">
      <c r="A21" s="12" t="s">
        <v>89</v>
      </c>
      <c r="B21" s="1" t="s">
        <v>90</v>
      </c>
    </row>
    <row r="22" spans="1:2" ht="23.25" customHeight="1" x14ac:dyDescent="0.35">
      <c r="A22" s="12" t="s">
        <v>92</v>
      </c>
      <c r="B22" s="1" t="s">
        <v>91</v>
      </c>
    </row>
    <row r="23" spans="1:2" ht="23.25" customHeight="1" x14ac:dyDescent="0.35">
      <c r="A23" s="12" t="s">
        <v>94</v>
      </c>
      <c r="B23" s="1" t="s">
        <v>93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page'!B16</f>
        <v>Location05</v>
      </c>
      <c r="C3" s="97"/>
      <c r="D3" s="98">
        <f>'Text Setup page'!B8</f>
        <v>0</v>
      </c>
      <c r="E3" s="99"/>
      <c r="G3" s="13"/>
      <c r="H3" s="100" t="str">
        <f>B3</f>
        <v>Location05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Location05</v>
      </c>
      <c r="C25" s="101"/>
      <c r="D25" s="98">
        <f>J3+1</f>
        <v>2</v>
      </c>
      <c r="E25" s="99"/>
      <c r="G25" s="13"/>
      <c r="H25" s="100" t="str">
        <f>B3</f>
        <v>Location05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Location05</v>
      </c>
      <c r="C47" s="101"/>
      <c r="D47" s="98">
        <f>J25+1</f>
        <v>4</v>
      </c>
      <c r="E47" s="99"/>
      <c r="G47" s="13"/>
      <c r="H47" s="100" t="str">
        <f>B3</f>
        <v>Location05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Location05</v>
      </c>
      <c r="C69" s="101"/>
      <c r="D69" s="98">
        <f>J47+1</f>
        <v>6</v>
      </c>
      <c r="E69" s="99"/>
      <c r="G69" s="13"/>
      <c r="H69" s="100" t="str">
        <f>B3</f>
        <v>Location05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page'!B16</f>
        <v>Location05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'Location05 - Tally'!B15</f>
        <v>0</v>
      </c>
      <c r="C4" s="35">
        <f>'Location05 - Tally'!C15</f>
        <v>0</v>
      </c>
      <c r="D4" s="35">
        <f>'Location05 - Tally'!D15</f>
        <v>0</v>
      </c>
      <c r="E4" s="35">
        <f>'Location05 -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'Location05 - Tally'!H15</f>
        <v>0</v>
      </c>
      <c r="C5" s="35">
        <f>'Location05 - Tally'!I15</f>
        <v>0</v>
      </c>
      <c r="D5" s="35">
        <f>'Location05 - Tally'!J15</f>
        <v>0</v>
      </c>
      <c r="E5" s="35">
        <f>'Location05 -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'Location05 - Tally'!B37</f>
        <v>0</v>
      </c>
      <c r="C6" s="35">
        <f>'Location05 - Tally'!C37</f>
        <v>0</v>
      </c>
      <c r="D6" s="35">
        <f>'Location05 - Tally'!D37</f>
        <v>0</v>
      </c>
      <c r="E6" s="35">
        <f>'Location05 - Tally'!E37</f>
        <v>0</v>
      </c>
    </row>
    <row r="7" spans="1:7" x14ac:dyDescent="0.35">
      <c r="A7" s="34">
        <f t="shared" si="0"/>
        <v>3</v>
      </c>
      <c r="B7" s="35">
        <f>'Location05 - Tally'!H37</f>
        <v>0</v>
      </c>
      <c r="C7" s="35">
        <f>'Location05 - Tally'!I37</f>
        <v>0</v>
      </c>
      <c r="D7" s="35">
        <f>'Location05 - Tally'!J37</f>
        <v>0</v>
      </c>
      <c r="E7" s="35">
        <f>'Location05 - Tally'!K37</f>
        <v>0</v>
      </c>
    </row>
    <row r="8" spans="1:7" x14ac:dyDescent="0.35">
      <c r="A8" s="34">
        <f t="shared" si="0"/>
        <v>4</v>
      </c>
      <c r="B8" s="35">
        <f>'Location05 - Tally'!B59</f>
        <v>0</v>
      </c>
      <c r="C8" s="35">
        <f>'Location05 - Tally'!C59</f>
        <v>0</v>
      </c>
      <c r="D8" s="35">
        <f>'Location05 - Tally'!D59</f>
        <v>0</v>
      </c>
      <c r="E8" s="35">
        <f>'Location05 - Tally'!E59</f>
        <v>0</v>
      </c>
    </row>
    <row r="9" spans="1:7" x14ac:dyDescent="0.35">
      <c r="A9" s="34">
        <f t="shared" si="0"/>
        <v>5</v>
      </c>
      <c r="B9" s="35">
        <f>'Location05 - Tally'!H59</f>
        <v>0</v>
      </c>
      <c r="C9" s="35">
        <f>'Location05 - Tally'!I59</f>
        <v>0</v>
      </c>
      <c r="D9" s="35">
        <f>'Location05 - Tally'!J59</f>
        <v>0</v>
      </c>
      <c r="E9" s="35">
        <f>'Location05 - Tally'!K59</f>
        <v>0</v>
      </c>
    </row>
    <row r="10" spans="1:7" ht="15" thickBot="1" x14ac:dyDescent="0.4">
      <c r="A10" s="34">
        <f t="shared" si="0"/>
        <v>6</v>
      </c>
      <c r="B10" s="35">
        <f>'Location05 - Tally'!B81</f>
        <v>0</v>
      </c>
      <c r="C10" s="35">
        <f>'Location05 - Tally'!C81</f>
        <v>0</v>
      </c>
      <c r="D10" s="35">
        <f>'Location05 - Tally'!D81</f>
        <v>0</v>
      </c>
      <c r="E10" s="35">
        <f>'Location05 -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'Location05 - Tally'!B21</f>
        <v>0</v>
      </c>
      <c r="C15" s="40"/>
      <c r="D15" s="35">
        <f>'Location05 - Tally'!D21</f>
        <v>0</v>
      </c>
      <c r="E15" s="35">
        <f>'Location05 -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'Location05 - Tally'!H21</f>
        <v>0</v>
      </c>
      <c r="C16" s="40"/>
      <c r="D16" s="35">
        <f>'Location05 - Tally'!J21</f>
        <v>0</v>
      </c>
      <c r="E16" s="35">
        <f>'Location05 -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'Location05 - Tally'!B43</f>
        <v>0</v>
      </c>
      <c r="C17" s="40"/>
      <c r="D17" s="35">
        <f>'Location05 - Tally'!D43</f>
        <v>0</v>
      </c>
      <c r="E17" s="35">
        <f>'Location05 - Tally'!E43</f>
        <v>0</v>
      </c>
    </row>
    <row r="18" spans="1:7" x14ac:dyDescent="0.35">
      <c r="A18" s="34">
        <f t="shared" si="1"/>
        <v>3</v>
      </c>
      <c r="B18" s="35">
        <f>'Location05 - Tally'!H43</f>
        <v>0</v>
      </c>
      <c r="C18" s="40"/>
      <c r="D18" s="35">
        <f>'Location05 - Tally'!J43</f>
        <v>0</v>
      </c>
      <c r="E18" s="35">
        <f>'Location05 - Tally'!K43</f>
        <v>0</v>
      </c>
    </row>
    <row r="19" spans="1:7" x14ac:dyDescent="0.35">
      <c r="A19" s="34">
        <f t="shared" si="1"/>
        <v>4</v>
      </c>
      <c r="B19" s="35">
        <f>'Location05 - Tally'!B65</f>
        <v>0</v>
      </c>
      <c r="C19" s="40"/>
      <c r="D19" s="35">
        <f>'Location05 - Tally'!D65</f>
        <v>0</v>
      </c>
      <c r="E19" s="35">
        <f>'Location05 - Tally'!E65</f>
        <v>0</v>
      </c>
    </row>
    <row r="20" spans="1:7" x14ac:dyDescent="0.35">
      <c r="A20" s="34">
        <f t="shared" si="1"/>
        <v>5</v>
      </c>
      <c r="B20" s="35">
        <f>'Location05 - Tally'!H65</f>
        <v>0</v>
      </c>
      <c r="C20" s="40"/>
      <c r="D20" s="35">
        <f>'Location05 - Tally'!J65</f>
        <v>0</v>
      </c>
      <c r="E20" s="35">
        <f>'Location05 - Tally'!K65</f>
        <v>0</v>
      </c>
    </row>
    <row r="21" spans="1:7" ht="15" thickBot="1" x14ac:dyDescent="0.4">
      <c r="A21" s="34">
        <f t="shared" si="1"/>
        <v>6</v>
      </c>
      <c r="B21" s="35">
        <f>'Location05 - Tally'!B87</f>
        <v>0</v>
      </c>
      <c r="C21" s="40"/>
      <c r="D21" s="35">
        <f>'Location05 - Tally'!D87</f>
        <v>0</v>
      </c>
      <c r="E21" s="35">
        <f>'Location05 -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page'!B17</f>
        <v>Location06</v>
      </c>
      <c r="C3" s="97"/>
      <c r="D3" s="98">
        <f>'Text Setup page'!B8</f>
        <v>0</v>
      </c>
      <c r="E3" s="99"/>
      <c r="G3" s="13"/>
      <c r="H3" s="100" t="str">
        <f>B3</f>
        <v>Location06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Location06</v>
      </c>
      <c r="C25" s="101"/>
      <c r="D25" s="98">
        <f>J3+1</f>
        <v>2</v>
      </c>
      <c r="E25" s="99"/>
      <c r="G25" s="13"/>
      <c r="H25" s="100" t="str">
        <f>B3</f>
        <v>Location06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Location06</v>
      </c>
      <c r="C47" s="101"/>
      <c r="D47" s="98">
        <f>J25+1</f>
        <v>4</v>
      </c>
      <c r="E47" s="99"/>
      <c r="G47" s="13"/>
      <c r="H47" s="100" t="str">
        <f>B3</f>
        <v>Location06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Location06</v>
      </c>
      <c r="C69" s="101"/>
      <c r="D69" s="98">
        <f>J47+1</f>
        <v>6</v>
      </c>
      <c r="E69" s="99"/>
      <c r="G69" s="13"/>
      <c r="H69" s="100" t="str">
        <f>B3</f>
        <v>Location06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page'!B17</f>
        <v>Location06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'Location06 - Tally'!B15</f>
        <v>0</v>
      </c>
      <c r="C4" s="35">
        <f>'Location06 - Tally'!C15</f>
        <v>0</v>
      </c>
      <c r="D4" s="35">
        <f>'Location06 - Tally'!D15</f>
        <v>0</v>
      </c>
      <c r="E4" s="35">
        <f>'Location06 -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'Location06 - Tally'!H15</f>
        <v>0</v>
      </c>
      <c r="C5" s="35">
        <f>'Location06 - Tally'!I15</f>
        <v>0</v>
      </c>
      <c r="D5" s="35">
        <f>'Location06 - Tally'!J15</f>
        <v>0</v>
      </c>
      <c r="E5" s="35">
        <f>'Location06 -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'Location06 - Tally'!B37</f>
        <v>0</v>
      </c>
      <c r="C6" s="35">
        <f>'Location06 - Tally'!C37</f>
        <v>0</v>
      </c>
      <c r="D6" s="35">
        <f>'Location06 - Tally'!D37</f>
        <v>0</v>
      </c>
      <c r="E6" s="35">
        <f>'Location06 - Tally'!E37</f>
        <v>0</v>
      </c>
    </row>
    <row r="7" spans="1:7" x14ac:dyDescent="0.35">
      <c r="A7" s="34">
        <f t="shared" si="0"/>
        <v>3</v>
      </c>
      <c r="B7" s="35">
        <f>'Location06 - Tally'!H37</f>
        <v>0</v>
      </c>
      <c r="C7" s="35">
        <f>'Location06 - Tally'!I37</f>
        <v>0</v>
      </c>
      <c r="D7" s="35">
        <f>'Location06 - Tally'!J37</f>
        <v>0</v>
      </c>
      <c r="E7" s="35">
        <f>'Location06 - Tally'!K37</f>
        <v>0</v>
      </c>
    </row>
    <row r="8" spans="1:7" x14ac:dyDescent="0.35">
      <c r="A8" s="34">
        <f t="shared" si="0"/>
        <v>4</v>
      </c>
      <c r="B8" s="35">
        <f>'Location06 - Tally'!B59</f>
        <v>0</v>
      </c>
      <c r="C8" s="35">
        <f>'Location06 - Tally'!C59</f>
        <v>0</v>
      </c>
      <c r="D8" s="35">
        <f>'Location06 - Tally'!D59</f>
        <v>0</v>
      </c>
      <c r="E8" s="35">
        <f>'Location06 - Tally'!E59</f>
        <v>0</v>
      </c>
    </row>
    <row r="9" spans="1:7" x14ac:dyDescent="0.35">
      <c r="A9" s="34">
        <f t="shared" si="0"/>
        <v>5</v>
      </c>
      <c r="B9" s="35">
        <f>'Location06 - Tally'!H59</f>
        <v>0</v>
      </c>
      <c r="C9" s="35">
        <f>'Location06 - Tally'!I59</f>
        <v>0</v>
      </c>
      <c r="D9" s="35">
        <f>'Location06 - Tally'!J59</f>
        <v>0</v>
      </c>
      <c r="E9" s="35">
        <f>'Location06 - Tally'!K59</f>
        <v>0</v>
      </c>
    </row>
    <row r="10" spans="1:7" ht="15" thickBot="1" x14ac:dyDescent="0.4">
      <c r="A10" s="34">
        <f t="shared" si="0"/>
        <v>6</v>
      </c>
      <c r="B10" s="35">
        <f>'Location06 - Tally'!B81</f>
        <v>0</v>
      </c>
      <c r="C10" s="35">
        <f>'Location06 - Tally'!C81</f>
        <v>0</v>
      </c>
      <c r="D10" s="35">
        <f>'Location06 - Tally'!D81</f>
        <v>0</v>
      </c>
      <c r="E10" s="35">
        <f>'Location06 -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'Location06 - Tally'!B21</f>
        <v>0</v>
      </c>
      <c r="C15" s="40"/>
      <c r="D15" s="35">
        <f>'Location06 - Tally'!D21</f>
        <v>0</v>
      </c>
      <c r="E15" s="35">
        <f>'Location06 -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'Location06 - Tally'!H21</f>
        <v>0</v>
      </c>
      <c r="C16" s="40"/>
      <c r="D16" s="35">
        <f>'Location06 - Tally'!J21</f>
        <v>0</v>
      </c>
      <c r="E16" s="35">
        <f>'Location06 -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'Location06 - Tally'!B43</f>
        <v>0</v>
      </c>
      <c r="C17" s="40"/>
      <c r="D17" s="35">
        <f>'Location06 - Tally'!D43</f>
        <v>0</v>
      </c>
      <c r="E17" s="35">
        <f>'Location06 - Tally'!E43</f>
        <v>0</v>
      </c>
    </row>
    <row r="18" spans="1:7" x14ac:dyDescent="0.35">
      <c r="A18" s="34">
        <f t="shared" si="1"/>
        <v>3</v>
      </c>
      <c r="B18" s="35">
        <f>'Location06 - Tally'!H43</f>
        <v>0</v>
      </c>
      <c r="C18" s="40"/>
      <c r="D18" s="35">
        <f>'Location06 - Tally'!J43</f>
        <v>0</v>
      </c>
      <c r="E18" s="35">
        <f>'Location06 - Tally'!K43</f>
        <v>0</v>
      </c>
    </row>
    <row r="19" spans="1:7" x14ac:dyDescent="0.35">
      <c r="A19" s="34">
        <f t="shared" si="1"/>
        <v>4</v>
      </c>
      <c r="B19" s="35">
        <f>'Location06 - Tally'!B65</f>
        <v>0</v>
      </c>
      <c r="C19" s="40"/>
      <c r="D19" s="35">
        <f>'Location06 - Tally'!D65</f>
        <v>0</v>
      </c>
      <c r="E19" s="35">
        <f>'Location06 - Tally'!E65</f>
        <v>0</v>
      </c>
    </row>
    <row r="20" spans="1:7" x14ac:dyDescent="0.35">
      <c r="A20" s="34">
        <f t="shared" si="1"/>
        <v>5</v>
      </c>
      <c r="B20" s="35">
        <f>'Location06 - Tally'!H65</f>
        <v>0</v>
      </c>
      <c r="C20" s="40"/>
      <c r="D20" s="35">
        <f>'Location06 - Tally'!J65</f>
        <v>0</v>
      </c>
      <c r="E20" s="35">
        <f>'Location06 - Tally'!K65</f>
        <v>0</v>
      </c>
    </row>
    <row r="21" spans="1:7" ht="15" thickBot="1" x14ac:dyDescent="0.4">
      <c r="A21" s="34">
        <f t="shared" si="1"/>
        <v>6</v>
      </c>
      <c r="B21" s="35">
        <f>'Location06 - Tally'!B87</f>
        <v>0</v>
      </c>
      <c r="C21" s="40"/>
      <c r="D21" s="35">
        <f>'Location06 - Tally'!D87</f>
        <v>0</v>
      </c>
      <c r="E21" s="35">
        <f>'Location06 -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page'!B18</f>
        <v>Location07</v>
      </c>
      <c r="C3" s="97"/>
      <c r="D3" s="98">
        <f>'Text Setup page'!B8</f>
        <v>0</v>
      </c>
      <c r="E3" s="99"/>
      <c r="G3" s="13"/>
      <c r="H3" s="100" t="str">
        <f>B3</f>
        <v>Location07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Location07</v>
      </c>
      <c r="C25" s="101"/>
      <c r="D25" s="98">
        <f>J3+1</f>
        <v>2</v>
      </c>
      <c r="E25" s="99"/>
      <c r="G25" s="13"/>
      <c r="H25" s="100" t="str">
        <f>B3</f>
        <v>Location07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Location07</v>
      </c>
      <c r="C47" s="101"/>
      <c r="D47" s="98">
        <f>J25+1</f>
        <v>4</v>
      </c>
      <c r="E47" s="99"/>
      <c r="G47" s="13"/>
      <c r="H47" s="100" t="str">
        <f>B3</f>
        <v>Location07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Location07</v>
      </c>
      <c r="C69" s="101"/>
      <c r="D69" s="98">
        <f>J47+1</f>
        <v>6</v>
      </c>
      <c r="E69" s="99"/>
      <c r="G69" s="13"/>
      <c r="H69" s="100" t="str">
        <f>B3</f>
        <v>Location07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page'!B18</f>
        <v>Location07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'Location07 - Tally'!B15</f>
        <v>0</v>
      </c>
      <c r="C4" s="35">
        <f>'Location07 - Tally'!C15</f>
        <v>0</v>
      </c>
      <c r="D4" s="35">
        <f>'Location07 - Tally'!D15</f>
        <v>0</v>
      </c>
      <c r="E4" s="35">
        <f>'Location07 -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'Location07 - Tally'!H15</f>
        <v>0</v>
      </c>
      <c r="C5" s="35">
        <f>'Location07 - Tally'!I15</f>
        <v>0</v>
      </c>
      <c r="D5" s="35">
        <f>'Location07 - Tally'!J15</f>
        <v>0</v>
      </c>
      <c r="E5" s="35">
        <f>'Location07 -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'Location07 - Tally'!B37</f>
        <v>0</v>
      </c>
      <c r="C6" s="35">
        <f>'Location07 - Tally'!C37</f>
        <v>0</v>
      </c>
      <c r="D6" s="35">
        <f>'Location07 - Tally'!D37</f>
        <v>0</v>
      </c>
      <c r="E6" s="35">
        <f>'Location07 - Tally'!E37</f>
        <v>0</v>
      </c>
    </row>
    <row r="7" spans="1:7" x14ac:dyDescent="0.35">
      <c r="A7" s="34">
        <f t="shared" si="0"/>
        <v>3</v>
      </c>
      <c r="B7" s="35">
        <f>'Location07 - Tally'!H37</f>
        <v>0</v>
      </c>
      <c r="C7" s="35">
        <f>'Location07 - Tally'!I37</f>
        <v>0</v>
      </c>
      <c r="D7" s="35">
        <f>'Location07 - Tally'!J37</f>
        <v>0</v>
      </c>
      <c r="E7" s="35">
        <f>'Location07 - Tally'!K37</f>
        <v>0</v>
      </c>
    </row>
    <row r="8" spans="1:7" x14ac:dyDescent="0.35">
      <c r="A8" s="34">
        <f t="shared" si="0"/>
        <v>4</v>
      </c>
      <c r="B8" s="35">
        <f>'Location07 - Tally'!B59</f>
        <v>0</v>
      </c>
      <c r="C8" s="35">
        <f>'Location07 - Tally'!C59</f>
        <v>0</v>
      </c>
      <c r="D8" s="35">
        <f>'Location07 - Tally'!D59</f>
        <v>0</v>
      </c>
      <c r="E8" s="35">
        <f>'Location07 - Tally'!E59</f>
        <v>0</v>
      </c>
    </row>
    <row r="9" spans="1:7" x14ac:dyDescent="0.35">
      <c r="A9" s="34">
        <f t="shared" si="0"/>
        <v>5</v>
      </c>
      <c r="B9" s="35">
        <f>'Location07 - Tally'!H59</f>
        <v>0</v>
      </c>
      <c r="C9" s="35">
        <f>'Location07 - Tally'!I59</f>
        <v>0</v>
      </c>
      <c r="D9" s="35">
        <f>'Location07 - Tally'!J59</f>
        <v>0</v>
      </c>
      <c r="E9" s="35">
        <f>'Location07 - Tally'!K59</f>
        <v>0</v>
      </c>
    </row>
    <row r="10" spans="1:7" ht="15" thickBot="1" x14ac:dyDescent="0.4">
      <c r="A10" s="34">
        <f t="shared" si="0"/>
        <v>6</v>
      </c>
      <c r="B10" s="35">
        <f>'Location07 - Tally'!B81</f>
        <v>0</v>
      </c>
      <c r="C10" s="35">
        <f>'Location07 - Tally'!C81</f>
        <v>0</v>
      </c>
      <c r="D10" s="35">
        <f>'Location07 - Tally'!D81</f>
        <v>0</v>
      </c>
      <c r="E10" s="35">
        <f>'Location07 -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'Location07 - Tally'!B21</f>
        <v>0</v>
      </c>
      <c r="C15" s="40"/>
      <c r="D15" s="35">
        <f>'Location07 - Tally'!D21</f>
        <v>0</v>
      </c>
      <c r="E15" s="35">
        <f>'Location07 -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'Location07 - Tally'!H21</f>
        <v>0</v>
      </c>
      <c r="C16" s="40"/>
      <c r="D16" s="35">
        <f>'Location07 - Tally'!J21</f>
        <v>0</v>
      </c>
      <c r="E16" s="35">
        <f>'Location07 -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'Location07 - Tally'!B43</f>
        <v>0</v>
      </c>
      <c r="C17" s="40"/>
      <c r="D17" s="35">
        <f>'Location07 - Tally'!D43</f>
        <v>0</v>
      </c>
      <c r="E17" s="35">
        <f>'Location07 - Tally'!E43</f>
        <v>0</v>
      </c>
    </row>
    <row r="18" spans="1:7" x14ac:dyDescent="0.35">
      <c r="A18" s="34">
        <f t="shared" si="1"/>
        <v>3</v>
      </c>
      <c r="B18" s="35">
        <f>'Location07 - Tally'!H43</f>
        <v>0</v>
      </c>
      <c r="C18" s="40"/>
      <c r="D18" s="35">
        <f>'Location07 - Tally'!J43</f>
        <v>0</v>
      </c>
      <c r="E18" s="35">
        <f>'Location07 - Tally'!K43</f>
        <v>0</v>
      </c>
    </row>
    <row r="19" spans="1:7" x14ac:dyDescent="0.35">
      <c r="A19" s="34">
        <f t="shared" si="1"/>
        <v>4</v>
      </c>
      <c r="B19" s="35">
        <f>'Location07 - Tally'!B65</f>
        <v>0</v>
      </c>
      <c r="C19" s="40"/>
      <c r="D19" s="35">
        <f>'Location07 - Tally'!D65</f>
        <v>0</v>
      </c>
      <c r="E19" s="35">
        <f>'Location07 - Tally'!E65</f>
        <v>0</v>
      </c>
    </row>
    <row r="20" spans="1:7" x14ac:dyDescent="0.35">
      <c r="A20" s="34">
        <f t="shared" si="1"/>
        <v>5</v>
      </c>
      <c r="B20" s="35">
        <f>'Location07 - Tally'!H65</f>
        <v>0</v>
      </c>
      <c r="C20" s="40"/>
      <c r="D20" s="35">
        <f>'Location07 - Tally'!J65</f>
        <v>0</v>
      </c>
      <c r="E20" s="35">
        <f>'Location07 - Tally'!K65</f>
        <v>0</v>
      </c>
    </row>
    <row r="21" spans="1:7" ht="15" thickBot="1" x14ac:dyDescent="0.4">
      <c r="A21" s="34">
        <f t="shared" si="1"/>
        <v>6</v>
      </c>
      <c r="B21" s="35">
        <f>'Location07 - Tally'!B87</f>
        <v>0</v>
      </c>
      <c r="C21" s="40"/>
      <c r="D21" s="35">
        <f>'Location07 - Tally'!D87</f>
        <v>0</v>
      </c>
      <c r="E21" s="35">
        <f>'Location07 -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page'!B19</f>
        <v>Location08</v>
      </c>
      <c r="C3" s="97"/>
      <c r="D3" s="98">
        <f>'Text Setup page'!B8</f>
        <v>0</v>
      </c>
      <c r="E3" s="99"/>
      <c r="G3" s="13"/>
      <c r="H3" s="100" t="str">
        <f>B3</f>
        <v>Location08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Location08</v>
      </c>
      <c r="C25" s="101"/>
      <c r="D25" s="98">
        <f>J3+1</f>
        <v>2</v>
      </c>
      <c r="E25" s="99"/>
      <c r="G25" s="13"/>
      <c r="H25" s="100" t="str">
        <f>B3</f>
        <v>Location08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Location08</v>
      </c>
      <c r="C47" s="101"/>
      <c r="D47" s="98">
        <f>J25+1</f>
        <v>4</v>
      </c>
      <c r="E47" s="99"/>
      <c r="G47" s="13"/>
      <c r="H47" s="100" t="str">
        <f>B3</f>
        <v>Location08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Location08</v>
      </c>
      <c r="C69" s="101"/>
      <c r="D69" s="98">
        <f>J47+1</f>
        <v>6</v>
      </c>
      <c r="E69" s="99"/>
      <c r="G69" s="13"/>
      <c r="H69" s="100" t="str">
        <f>B3</f>
        <v>Location08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page'!B19</f>
        <v>Location08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'Location08 - Tally'!B15</f>
        <v>0</v>
      </c>
      <c r="C4" s="35">
        <f>'Location08 - Tally'!C15</f>
        <v>0</v>
      </c>
      <c r="D4" s="35">
        <f>'Location08 - Tally'!D15</f>
        <v>0</v>
      </c>
      <c r="E4" s="35">
        <f>'Location08 -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'Location08 - Tally'!H15</f>
        <v>0</v>
      </c>
      <c r="C5" s="35">
        <f>'Location08 - Tally'!I15</f>
        <v>0</v>
      </c>
      <c r="D5" s="35">
        <f>'Location08 - Tally'!J15</f>
        <v>0</v>
      </c>
      <c r="E5" s="35">
        <f>'Location08 -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'Location08 - Tally'!B37</f>
        <v>0</v>
      </c>
      <c r="C6" s="35">
        <f>'Location08 - Tally'!C37</f>
        <v>0</v>
      </c>
      <c r="D6" s="35">
        <f>'Location08 - Tally'!D37</f>
        <v>0</v>
      </c>
      <c r="E6" s="35">
        <f>'Location08 - Tally'!E37</f>
        <v>0</v>
      </c>
    </row>
    <row r="7" spans="1:7" x14ac:dyDescent="0.35">
      <c r="A7" s="34">
        <f t="shared" si="0"/>
        <v>3</v>
      </c>
      <c r="B7" s="35">
        <f>'Location08 - Tally'!H37</f>
        <v>0</v>
      </c>
      <c r="C7" s="35">
        <f>'Location08 - Tally'!I37</f>
        <v>0</v>
      </c>
      <c r="D7" s="35">
        <f>'Location08 - Tally'!J37</f>
        <v>0</v>
      </c>
      <c r="E7" s="35">
        <f>'Location08 - Tally'!K37</f>
        <v>0</v>
      </c>
    </row>
    <row r="8" spans="1:7" x14ac:dyDescent="0.35">
      <c r="A8" s="34">
        <f t="shared" si="0"/>
        <v>4</v>
      </c>
      <c r="B8" s="35">
        <f>'Location08 - Tally'!B59</f>
        <v>0</v>
      </c>
      <c r="C8" s="35">
        <f>'Location08 - Tally'!C59</f>
        <v>0</v>
      </c>
      <c r="D8" s="35">
        <f>'Location08 - Tally'!D59</f>
        <v>0</v>
      </c>
      <c r="E8" s="35">
        <f>'Location08 - Tally'!E59</f>
        <v>0</v>
      </c>
    </row>
    <row r="9" spans="1:7" x14ac:dyDescent="0.35">
      <c r="A9" s="34">
        <f t="shared" si="0"/>
        <v>5</v>
      </c>
      <c r="B9" s="35">
        <f>'Location08 - Tally'!H59</f>
        <v>0</v>
      </c>
      <c r="C9" s="35">
        <f>'Location08 - Tally'!I59</f>
        <v>0</v>
      </c>
      <c r="D9" s="35">
        <f>'Location08 - Tally'!J59</f>
        <v>0</v>
      </c>
      <c r="E9" s="35">
        <f>'Location08 - Tally'!K59</f>
        <v>0</v>
      </c>
    </row>
    <row r="10" spans="1:7" ht="15" thickBot="1" x14ac:dyDescent="0.4">
      <c r="A10" s="34">
        <f t="shared" si="0"/>
        <v>6</v>
      </c>
      <c r="B10" s="35">
        <f>'Location08 - Tally'!B81</f>
        <v>0</v>
      </c>
      <c r="C10" s="35">
        <f>'Location08 - Tally'!C81</f>
        <v>0</v>
      </c>
      <c r="D10" s="35">
        <f>'Location08 - Tally'!D81</f>
        <v>0</v>
      </c>
      <c r="E10" s="35">
        <f>'Location08 -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'Location08 - Tally'!B21</f>
        <v>0</v>
      </c>
      <c r="C15" s="40"/>
      <c r="D15" s="35">
        <f>'Location08 - Tally'!D21</f>
        <v>0</v>
      </c>
      <c r="E15" s="35">
        <f>'Location08 -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'Location08 - Tally'!H21</f>
        <v>0</v>
      </c>
      <c r="C16" s="40"/>
      <c r="D16" s="35">
        <f>'Location08 - Tally'!J21</f>
        <v>0</v>
      </c>
      <c r="E16" s="35">
        <f>'Location08 -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'Location08 - Tally'!B43</f>
        <v>0</v>
      </c>
      <c r="C17" s="40"/>
      <c r="D17" s="35">
        <f>'Location08 - Tally'!D43</f>
        <v>0</v>
      </c>
      <c r="E17" s="35">
        <f>'Location08 - Tally'!E43</f>
        <v>0</v>
      </c>
    </row>
    <row r="18" spans="1:7" x14ac:dyDescent="0.35">
      <c r="A18" s="34">
        <f t="shared" si="1"/>
        <v>3</v>
      </c>
      <c r="B18" s="35">
        <f>'Location08 - Tally'!H43</f>
        <v>0</v>
      </c>
      <c r="C18" s="40"/>
      <c r="D18" s="35">
        <f>'Location08 - Tally'!J43</f>
        <v>0</v>
      </c>
      <c r="E18" s="35">
        <f>'Location08 - Tally'!K43</f>
        <v>0</v>
      </c>
    </row>
    <row r="19" spans="1:7" x14ac:dyDescent="0.35">
      <c r="A19" s="34">
        <f t="shared" si="1"/>
        <v>4</v>
      </c>
      <c r="B19" s="35">
        <f>'Location08 - Tally'!B65</f>
        <v>0</v>
      </c>
      <c r="C19" s="40"/>
      <c r="D19" s="35">
        <f>'Location08 - Tally'!D65</f>
        <v>0</v>
      </c>
      <c r="E19" s="35">
        <f>'Location08 - Tally'!E65</f>
        <v>0</v>
      </c>
    </row>
    <row r="20" spans="1:7" x14ac:dyDescent="0.35">
      <c r="A20" s="34">
        <f t="shared" si="1"/>
        <v>5</v>
      </c>
      <c r="B20" s="35">
        <f>'Location08 - Tally'!H65</f>
        <v>0</v>
      </c>
      <c r="C20" s="40"/>
      <c r="D20" s="35">
        <f>'Location08 - Tally'!J65</f>
        <v>0</v>
      </c>
      <c r="E20" s="35">
        <f>'Location08 - Tally'!K65</f>
        <v>0</v>
      </c>
    </row>
    <row r="21" spans="1:7" ht="15" thickBot="1" x14ac:dyDescent="0.4">
      <c r="A21" s="34">
        <f t="shared" si="1"/>
        <v>6</v>
      </c>
      <c r="B21" s="35">
        <f>'Location08 - Tally'!B87</f>
        <v>0</v>
      </c>
      <c r="C21" s="40"/>
      <c r="D21" s="35">
        <f>'Location08 - Tally'!D87</f>
        <v>0</v>
      </c>
      <c r="E21" s="35">
        <f>'Location08 -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page'!B20</f>
        <v>Location09</v>
      </c>
      <c r="C3" s="97"/>
      <c r="D3" s="98">
        <f>'Text Setup page'!B8</f>
        <v>0</v>
      </c>
      <c r="E3" s="99"/>
      <c r="G3" s="13"/>
      <c r="H3" s="100" t="str">
        <f>B3</f>
        <v>Location09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Location09</v>
      </c>
      <c r="C25" s="101"/>
      <c r="D25" s="98">
        <f>J3+1</f>
        <v>2</v>
      </c>
      <c r="E25" s="99"/>
      <c r="G25" s="13"/>
      <c r="H25" s="100" t="str">
        <f>B3</f>
        <v>Location09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Location09</v>
      </c>
      <c r="C47" s="101"/>
      <c r="D47" s="98">
        <f>J25+1</f>
        <v>4</v>
      </c>
      <c r="E47" s="99"/>
      <c r="G47" s="13"/>
      <c r="H47" s="100" t="str">
        <f>B3</f>
        <v>Location09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Location09</v>
      </c>
      <c r="C69" s="101"/>
      <c r="D69" s="98">
        <f>J47+1</f>
        <v>6</v>
      </c>
      <c r="E69" s="99"/>
      <c r="G69" s="13"/>
      <c r="H69" s="100" t="str">
        <f>B3</f>
        <v>Location09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page'!B20</f>
        <v>Location09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'Location09 - Tally'!B15</f>
        <v>0</v>
      </c>
      <c r="C4" s="35">
        <f>'Location09 - Tally'!C15</f>
        <v>0</v>
      </c>
      <c r="D4" s="35">
        <f>'Location09 - Tally'!D15</f>
        <v>0</v>
      </c>
      <c r="E4" s="35">
        <f>'Location09 -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'Location09 - Tally'!H15</f>
        <v>0</v>
      </c>
      <c r="C5" s="35">
        <f>'Location09 - Tally'!I15</f>
        <v>0</v>
      </c>
      <c r="D5" s="35">
        <f>'Location09 - Tally'!J15</f>
        <v>0</v>
      </c>
      <c r="E5" s="35">
        <f>'Location09 -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'Location09 - Tally'!B37</f>
        <v>0</v>
      </c>
      <c r="C6" s="35">
        <f>'Location09 - Tally'!C37</f>
        <v>0</v>
      </c>
      <c r="D6" s="35">
        <f>'Location09 - Tally'!D37</f>
        <v>0</v>
      </c>
      <c r="E6" s="35">
        <f>'Location09 - Tally'!E37</f>
        <v>0</v>
      </c>
    </row>
    <row r="7" spans="1:7" x14ac:dyDescent="0.35">
      <c r="A7" s="34">
        <f t="shared" si="0"/>
        <v>3</v>
      </c>
      <c r="B7" s="35">
        <f>'Location09 - Tally'!H37</f>
        <v>0</v>
      </c>
      <c r="C7" s="35">
        <f>'Location09 - Tally'!I37</f>
        <v>0</v>
      </c>
      <c r="D7" s="35">
        <f>'Location09 - Tally'!J37</f>
        <v>0</v>
      </c>
      <c r="E7" s="35">
        <f>'Location09 - Tally'!K37</f>
        <v>0</v>
      </c>
    </row>
    <row r="8" spans="1:7" x14ac:dyDescent="0.35">
      <c r="A8" s="34">
        <f t="shared" si="0"/>
        <v>4</v>
      </c>
      <c r="B8" s="35">
        <f>'Location09 - Tally'!B59</f>
        <v>0</v>
      </c>
      <c r="C8" s="35">
        <f>'Location09 - Tally'!C59</f>
        <v>0</v>
      </c>
      <c r="D8" s="35">
        <f>'Location09 - Tally'!D59</f>
        <v>0</v>
      </c>
      <c r="E8" s="35">
        <f>'Location09 - Tally'!E59</f>
        <v>0</v>
      </c>
    </row>
    <row r="9" spans="1:7" x14ac:dyDescent="0.35">
      <c r="A9" s="34">
        <f t="shared" si="0"/>
        <v>5</v>
      </c>
      <c r="B9" s="35">
        <f>'Location09 - Tally'!H59</f>
        <v>0</v>
      </c>
      <c r="C9" s="35">
        <f>'Location09 - Tally'!I59</f>
        <v>0</v>
      </c>
      <c r="D9" s="35">
        <f>'Location09 - Tally'!J59</f>
        <v>0</v>
      </c>
      <c r="E9" s="35">
        <f>'Location09 - Tally'!K59</f>
        <v>0</v>
      </c>
    </row>
    <row r="10" spans="1:7" ht="15" thickBot="1" x14ac:dyDescent="0.4">
      <c r="A10" s="34">
        <f t="shared" si="0"/>
        <v>6</v>
      </c>
      <c r="B10" s="35">
        <f>'Location09 - Tally'!B81</f>
        <v>0</v>
      </c>
      <c r="C10" s="35">
        <f>'Location09 - Tally'!C81</f>
        <v>0</v>
      </c>
      <c r="D10" s="35">
        <f>'Location09 - Tally'!D81</f>
        <v>0</v>
      </c>
      <c r="E10" s="35">
        <f>'Location09 -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'Location09 - Tally'!B21</f>
        <v>0</v>
      </c>
      <c r="C15" s="40"/>
      <c r="D15" s="35">
        <f>'Location09 - Tally'!D21</f>
        <v>0</v>
      </c>
      <c r="E15" s="35">
        <f>'Location09 -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'Location09 - Tally'!H21</f>
        <v>0</v>
      </c>
      <c r="C16" s="40"/>
      <c r="D16" s="35">
        <f>'Location09 - Tally'!J21</f>
        <v>0</v>
      </c>
      <c r="E16" s="35">
        <f>'Location09 -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'Location09 - Tally'!B43</f>
        <v>0</v>
      </c>
      <c r="C17" s="40"/>
      <c r="D17" s="35">
        <f>'Location09 - Tally'!D43</f>
        <v>0</v>
      </c>
      <c r="E17" s="35">
        <f>'Location09 - Tally'!E43</f>
        <v>0</v>
      </c>
    </row>
    <row r="18" spans="1:7" x14ac:dyDescent="0.35">
      <c r="A18" s="34">
        <f t="shared" si="1"/>
        <v>3</v>
      </c>
      <c r="B18" s="35">
        <f>'Location09 - Tally'!H43</f>
        <v>0</v>
      </c>
      <c r="C18" s="40"/>
      <c r="D18" s="35">
        <f>'Location09 - Tally'!J43</f>
        <v>0</v>
      </c>
      <c r="E18" s="35">
        <f>'Location09 - Tally'!K43</f>
        <v>0</v>
      </c>
    </row>
    <row r="19" spans="1:7" x14ac:dyDescent="0.35">
      <c r="A19" s="34">
        <f t="shared" si="1"/>
        <v>4</v>
      </c>
      <c r="B19" s="35">
        <f>'Location09 - Tally'!B65</f>
        <v>0</v>
      </c>
      <c r="C19" s="40"/>
      <c r="D19" s="35">
        <f>'Location09 - Tally'!D65</f>
        <v>0</v>
      </c>
      <c r="E19" s="35">
        <f>'Location09 - Tally'!E65</f>
        <v>0</v>
      </c>
    </row>
    <row r="20" spans="1:7" x14ac:dyDescent="0.35">
      <c r="A20" s="34">
        <f t="shared" si="1"/>
        <v>5</v>
      </c>
      <c r="B20" s="35">
        <f>'Location09 - Tally'!H65</f>
        <v>0</v>
      </c>
      <c r="C20" s="40"/>
      <c r="D20" s="35">
        <f>'Location09 - Tally'!J65</f>
        <v>0</v>
      </c>
      <c r="E20" s="35">
        <f>'Location09 - Tally'!K65</f>
        <v>0</v>
      </c>
    </row>
    <row r="21" spans="1:7" ht="15" thickBot="1" x14ac:dyDescent="0.4">
      <c r="A21" s="34">
        <f t="shared" si="1"/>
        <v>6</v>
      </c>
      <c r="B21" s="35">
        <f>'Location09 - Tally'!B87</f>
        <v>0</v>
      </c>
      <c r="C21" s="40"/>
      <c r="D21" s="35">
        <f>'Location09 - Tally'!D87</f>
        <v>0</v>
      </c>
      <c r="E21" s="35">
        <f>'Location09 -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page'!B12</f>
        <v>Location01</v>
      </c>
      <c r="C3" s="97"/>
      <c r="D3" s="98">
        <f>'Text Setup page'!B8</f>
        <v>0</v>
      </c>
      <c r="E3" s="99"/>
      <c r="G3" s="13"/>
      <c r="H3" s="100" t="str">
        <f>B3</f>
        <v>Location01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Location01</v>
      </c>
      <c r="C25" s="101"/>
      <c r="D25" s="98">
        <f>J3+1</f>
        <v>2</v>
      </c>
      <c r="E25" s="99"/>
      <c r="G25" s="13"/>
      <c r="H25" s="100" t="str">
        <f>B3</f>
        <v>Location01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Location01</v>
      </c>
      <c r="C47" s="101"/>
      <c r="D47" s="98">
        <f>J25+1</f>
        <v>4</v>
      </c>
      <c r="E47" s="99"/>
      <c r="G47" s="13"/>
      <c r="H47" s="100" t="str">
        <f>B3</f>
        <v>Location01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Location01</v>
      </c>
      <c r="C69" s="101"/>
      <c r="D69" s="98">
        <f>J47+1</f>
        <v>6</v>
      </c>
      <c r="E69" s="99"/>
      <c r="G69" s="13"/>
      <c r="H69" s="100" t="str">
        <f>B3</f>
        <v>Location01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page'!B21</f>
        <v>Location10</v>
      </c>
      <c r="C3" s="97"/>
      <c r="D3" s="98">
        <f>'Text Setup page'!B8</f>
        <v>0</v>
      </c>
      <c r="E3" s="99"/>
      <c r="G3" s="13"/>
      <c r="H3" s="100" t="str">
        <f>B3</f>
        <v>Location10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Location10</v>
      </c>
      <c r="C25" s="101"/>
      <c r="D25" s="98">
        <f>J3+1</f>
        <v>2</v>
      </c>
      <c r="E25" s="99"/>
      <c r="G25" s="13"/>
      <c r="H25" s="100" t="str">
        <f>B3</f>
        <v>Location10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Location10</v>
      </c>
      <c r="C47" s="101"/>
      <c r="D47" s="98">
        <f>J25+1</f>
        <v>4</v>
      </c>
      <c r="E47" s="99"/>
      <c r="G47" s="13"/>
      <c r="H47" s="100" t="str">
        <f>B3</f>
        <v>Location10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Location10</v>
      </c>
      <c r="C69" s="101"/>
      <c r="D69" s="98">
        <f>J47+1</f>
        <v>6</v>
      </c>
      <c r="E69" s="99"/>
      <c r="G69" s="13"/>
      <c r="H69" s="100" t="str">
        <f>B3</f>
        <v>Location10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page'!B21</f>
        <v>Location10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'Location10 - Tally'!B15</f>
        <v>0</v>
      </c>
      <c r="C4" s="35">
        <f>'Location10 - Tally'!C15</f>
        <v>0</v>
      </c>
      <c r="D4" s="35">
        <f>'Location10 - Tally'!D15</f>
        <v>0</v>
      </c>
      <c r="E4" s="35">
        <f>'Location10 -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'Location10 - Tally'!H15</f>
        <v>0</v>
      </c>
      <c r="C5" s="35">
        <f>'Location10 - Tally'!I15</f>
        <v>0</v>
      </c>
      <c r="D5" s="35">
        <f>'Location10 - Tally'!J15</f>
        <v>0</v>
      </c>
      <c r="E5" s="35">
        <f>'Location10 -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'Location10 - Tally'!B37</f>
        <v>0</v>
      </c>
      <c r="C6" s="35">
        <f>'Location10 - Tally'!C37</f>
        <v>0</v>
      </c>
      <c r="D6" s="35">
        <f>'Location10 - Tally'!D37</f>
        <v>0</v>
      </c>
      <c r="E6" s="35">
        <f>'Location10 - Tally'!E37</f>
        <v>0</v>
      </c>
    </row>
    <row r="7" spans="1:7" x14ac:dyDescent="0.35">
      <c r="A7" s="34">
        <f t="shared" si="0"/>
        <v>3</v>
      </c>
      <c r="B7" s="35">
        <f>'Location10 - Tally'!H37</f>
        <v>0</v>
      </c>
      <c r="C7" s="35">
        <f>'Location10 - Tally'!I37</f>
        <v>0</v>
      </c>
      <c r="D7" s="35">
        <f>'Location10 - Tally'!J37</f>
        <v>0</v>
      </c>
      <c r="E7" s="35">
        <f>'Location10 - Tally'!K37</f>
        <v>0</v>
      </c>
    </row>
    <row r="8" spans="1:7" x14ac:dyDescent="0.35">
      <c r="A8" s="34">
        <f t="shared" si="0"/>
        <v>4</v>
      </c>
      <c r="B8" s="35">
        <f>'Location10 - Tally'!B59</f>
        <v>0</v>
      </c>
      <c r="C8" s="35">
        <f>'Location10 - Tally'!C59</f>
        <v>0</v>
      </c>
      <c r="D8" s="35">
        <f>'Location10 - Tally'!D59</f>
        <v>0</v>
      </c>
      <c r="E8" s="35">
        <f>'Location10 - Tally'!E59</f>
        <v>0</v>
      </c>
    </row>
    <row r="9" spans="1:7" x14ac:dyDescent="0.35">
      <c r="A9" s="34">
        <f t="shared" si="0"/>
        <v>5</v>
      </c>
      <c r="B9" s="35">
        <f>'Location10 - Tally'!H59</f>
        <v>0</v>
      </c>
      <c r="C9" s="35">
        <f>'Location10 - Tally'!I59</f>
        <v>0</v>
      </c>
      <c r="D9" s="35">
        <f>'Location10 - Tally'!J59</f>
        <v>0</v>
      </c>
      <c r="E9" s="35">
        <f>'Location10 - Tally'!K59</f>
        <v>0</v>
      </c>
    </row>
    <row r="10" spans="1:7" ht="15" thickBot="1" x14ac:dyDescent="0.4">
      <c r="A10" s="34">
        <f t="shared" si="0"/>
        <v>6</v>
      </c>
      <c r="B10" s="35">
        <f>'Location10 - Tally'!B81</f>
        <v>0</v>
      </c>
      <c r="C10" s="35">
        <f>'Location10 - Tally'!C81</f>
        <v>0</v>
      </c>
      <c r="D10" s="35">
        <f>'Location10 - Tally'!D81</f>
        <v>0</v>
      </c>
      <c r="E10" s="35">
        <f>'Location10 -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'Location10 - Tally'!B21</f>
        <v>0</v>
      </c>
      <c r="C15" s="40"/>
      <c r="D15" s="35">
        <f>'Location10 - Tally'!D21</f>
        <v>0</v>
      </c>
      <c r="E15" s="35">
        <f>'Location10 -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'Location10 - Tally'!H21</f>
        <v>0</v>
      </c>
      <c r="C16" s="40"/>
      <c r="D16" s="35">
        <f>'Location10 - Tally'!J21</f>
        <v>0</v>
      </c>
      <c r="E16" s="35">
        <f>'Location10 -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'Location10 - Tally'!B43</f>
        <v>0</v>
      </c>
      <c r="C17" s="40"/>
      <c r="D17" s="35">
        <f>'Location10 - Tally'!D43</f>
        <v>0</v>
      </c>
      <c r="E17" s="35">
        <f>'Location10 - Tally'!E43</f>
        <v>0</v>
      </c>
    </row>
    <row r="18" spans="1:7" x14ac:dyDescent="0.35">
      <c r="A18" s="34">
        <f t="shared" si="1"/>
        <v>3</v>
      </c>
      <c r="B18" s="35">
        <f>'Location10 - Tally'!H43</f>
        <v>0</v>
      </c>
      <c r="C18" s="40"/>
      <c r="D18" s="35">
        <f>'Location10 - Tally'!J43</f>
        <v>0</v>
      </c>
      <c r="E18" s="35">
        <f>'Location10 - Tally'!K43</f>
        <v>0</v>
      </c>
    </row>
    <row r="19" spans="1:7" x14ac:dyDescent="0.35">
      <c r="A19" s="34">
        <f t="shared" si="1"/>
        <v>4</v>
      </c>
      <c r="B19" s="35">
        <f>'Location10 - Tally'!B65</f>
        <v>0</v>
      </c>
      <c r="C19" s="40"/>
      <c r="D19" s="35">
        <f>'Location10 - Tally'!D65</f>
        <v>0</v>
      </c>
      <c r="E19" s="35">
        <f>'Location10 - Tally'!E65</f>
        <v>0</v>
      </c>
    </row>
    <row r="20" spans="1:7" x14ac:dyDescent="0.35">
      <c r="A20" s="34">
        <f t="shared" si="1"/>
        <v>5</v>
      </c>
      <c r="B20" s="35">
        <f>'Location10 - Tally'!H65</f>
        <v>0</v>
      </c>
      <c r="C20" s="40"/>
      <c r="D20" s="35">
        <f>'Location10 - Tally'!J65</f>
        <v>0</v>
      </c>
      <c r="E20" s="35">
        <f>'Location10 - Tally'!K65</f>
        <v>0</v>
      </c>
    </row>
    <row r="21" spans="1:7" ht="15" thickBot="1" x14ac:dyDescent="0.4">
      <c r="A21" s="34">
        <f t="shared" si="1"/>
        <v>6</v>
      </c>
      <c r="B21" s="35">
        <f>'Location10 - Tally'!B87</f>
        <v>0</v>
      </c>
      <c r="C21" s="40"/>
      <c r="D21" s="35">
        <f>'Location10 - Tally'!D87</f>
        <v>0</v>
      </c>
      <c r="E21" s="35">
        <f>'Location10 -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page'!B22</f>
        <v>Location11</v>
      </c>
      <c r="C3" s="97"/>
      <c r="D3" s="98">
        <f>'Text Setup page'!B8</f>
        <v>0</v>
      </c>
      <c r="E3" s="99"/>
      <c r="G3" s="13"/>
      <c r="H3" s="100" t="str">
        <f>B3</f>
        <v>Location11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Location11</v>
      </c>
      <c r="C25" s="101"/>
      <c r="D25" s="98">
        <f>J3+1</f>
        <v>2</v>
      </c>
      <c r="E25" s="99"/>
      <c r="G25" s="13"/>
      <c r="H25" s="100" t="str">
        <f>B3</f>
        <v>Location11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Location11</v>
      </c>
      <c r="C47" s="101"/>
      <c r="D47" s="98">
        <f>J25+1</f>
        <v>4</v>
      </c>
      <c r="E47" s="99"/>
      <c r="G47" s="13"/>
      <c r="H47" s="100" t="str">
        <f>B3</f>
        <v>Location11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Location11</v>
      </c>
      <c r="C69" s="101"/>
      <c r="D69" s="98">
        <f>J47+1</f>
        <v>6</v>
      </c>
      <c r="E69" s="99"/>
      <c r="G69" s="13"/>
      <c r="H69" s="100" t="str">
        <f>B3</f>
        <v>Location11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page'!B22</f>
        <v>Location11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'Location11 - Tally'!B15</f>
        <v>0</v>
      </c>
      <c r="C4" s="35">
        <f>'Location11 - Tally'!C15</f>
        <v>0</v>
      </c>
      <c r="D4" s="35">
        <f>'Location11 - Tally'!D15</f>
        <v>0</v>
      </c>
      <c r="E4" s="35">
        <f>'Location11 -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'Location11 - Tally'!H15</f>
        <v>0</v>
      </c>
      <c r="C5" s="35">
        <f>'Location11 - Tally'!I15</f>
        <v>0</v>
      </c>
      <c r="D5" s="35">
        <f>'Location11 - Tally'!J15</f>
        <v>0</v>
      </c>
      <c r="E5" s="35">
        <f>'Location11 -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'Location11 - Tally'!B37</f>
        <v>0</v>
      </c>
      <c r="C6" s="35">
        <f>'Location11 - Tally'!C37</f>
        <v>0</v>
      </c>
      <c r="D6" s="35">
        <f>'Location11 - Tally'!D37</f>
        <v>0</v>
      </c>
      <c r="E6" s="35">
        <f>'Location11 - Tally'!E37</f>
        <v>0</v>
      </c>
    </row>
    <row r="7" spans="1:7" x14ac:dyDescent="0.35">
      <c r="A7" s="34">
        <f t="shared" si="0"/>
        <v>3</v>
      </c>
      <c r="B7" s="35">
        <f>'Location11 - Tally'!H37</f>
        <v>0</v>
      </c>
      <c r="C7" s="35">
        <f>'Location11 - Tally'!I37</f>
        <v>0</v>
      </c>
      <c r="D7" s="35">
        <f>'Location11 - Tally'!J37</f>
        <v>0</v>
      </c>
      <c r="E7" s="35">
        <f>'Location11 - Tally'!K37</f>
        <v>0</v>
      </c>
    </row>
    <row r="8" spans="1:7" x14ac:dyDescent="0.35">
      <c r="A8" s="34">
        <f t="shared" si="0"/>
        <v>4</v>
      </c>
      <c r="B8" s="35">
        <f>'Location11 - Tally'!B59</f>
        <v>0</v>
      </c>
      <c r="C8" s="35">
        <f>'Location11 - Tally'!C59</f>
        <v>0</v>
      </c>
      <c r="D8" s="35">
        <f>'Location11 - Tally'!D59</f>
        <v>0</v>
      </c>
      <c r="E8" s="35">
        <f>'Location11 - Tally'!E59</f>
        <v>0</v>
      </c>
    </row>
    <row r="9" spans="1:7" x14ac:dyDescent="0.35">
      <c r="A9" s="34">
        <f t="shared" si="0"/>
        <v>5</v>
      </c>
      <c r="B9" s="35">
        <f>'Location11 - Tally'!H59</f>
        <v>0</v>
      </c>
      <c r="C9" s="35">
        <f>'Location11 - Tally'!I59</f>
        <v>0</v>
      </c>
      <c r="D9" s="35">
        <f>'Location11 - Tally'!J59</f>
        <v>0</v>
      </c>
      <c r="E9" s="35">
        <f>'Location11 - Tally'!K59</f>
        <v>0</v>
      </c>
    </row>
    <row r="10" spans="1:7" ht="15" thickBot="1" x14ac:dyDescent="0.4">
      <c r="A10" s="34">
        <f t="shared" si="0"/>
        <v>6</v>
      </c>
      <c r="B10" s="35">
        <f>'Location11 - Tally'!B81</f>
        <v>0</v>
      </c>
      <c r="C10" s="35">
        <f>'Location11 - Tally'!C81</f>
        <v>0</v>
      </c>
      <c r="D10" s="35">
        <f>'Location11 - Tally'!D81</f>
        <v>0</v>
      </c>
      <c r="E10" s="35">
        <f>'Location11 -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'Location11 - Tally'!B21</f>
        <v>0</v>
      </c>
      <c r="C15" s="40"/>
      <c r="D15" s="35">
        <f>'Location11 - Tally'!D21</f>
        <v>0</v>
      </c>
      <c r="E15" s="35">
        <f>'Location11 -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'Location11 - Tally'!H21</f>
        <v>0</v>
      </c>
      <c r="C16" s="40"/>
      <c r="D16" s="35">
        <f>'Location11 - Tally'!J21</f>
        <v>0</v>
      </c>
      <c r="E16" s="35">
        <f>'Location11 -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'Location11 - Tally'!B43</f>
        <v>0</v>
      </c>
      <c r="C17" s="40"/>
      <c r="D17" s="35">
        <f>'Location11 - Tally'!D43</f>
        <v>0</v>
      </c>
      <c r="E17" s="35">
        <f>'Location11 - Tally'!E43</f>
        <v>0</v>
      </c>
    </row>
    <row r="18" spans="1:7" x14ac:dyDescent="0.35">
      <c r="A18" s="34">
        <f t="shared" si="1"/>
        <v>3</v>
      </c>
      <c r="B18" s="35">
        <f>'Location11 - Tally'!H43</f>
        <v>0</v>
      </c>
      <c r="C18" s="40"/>
      <c r="D18" s="35">
        <f>'Location11 - Tally'!J43</f>
        <v>0</v>
      </c>
      <c r="E18" s="35">
        <f>'Location11 - Tally'!K43</f>
        <v>0</v>
      </c>
    </row>
    <row r="19" spans="1:7" x14ac:dyDescent="0.35">
      <c r="A19" s="34">
        <f t="shared" si="1"/>
        <v>4</v>
      </c>
      <c r="B19" s="35">
        <f>'Location11 - Tally'!B65</f>
        <v>0</v>
      </c>
      <c r="C19" s="40"/>
      <c r="D19" s="35">
        <f>'Location11 - Tally'!D65</f>
        <v>0</v>
      </c>
      <c r="E19" s="35">
        <f>'Location11 - Tally'!E65</f>
        <v>0</v>
      </c>
    </row>
    <row r="20" spans="1:7" x14ac:dyDescent="0.35">
      <c r="A20" s="34">
        <f t="shared" si="1"/>
        <v>5</v>
      </c>
      <c r="B20" s="35">
        <f>'Location11 - Tally'!H65</f>
        <v>0</v>
      </c>
      <c r="C20" s="40"/>
      <c r="D20" s="35">
        <f>'Location11 - Tally'!J65</f>
        <v>0</v>
      </c>
      <c r="E20" s="35">
        <f>'Location11 - Tally'!K65</f>
        <v>0</v>
      </c>
    </row>
    <row r="21" spans="1:7" ht="15" thickBot="1" x14ac:dyDescent="0.4">
      <c r="A21" s="34">
        <f t="shared" si="1"/>
        <v>6</v>
      </c>
      <c r="B21" s="35">
        <f>'Location11 - Tally'!B87</f>
        <v>0</v>
      </c>
      <c r="C21" s="40"/>
      <c r="D21" s="35">
        <f>'Location11 - Tally'!D87</f>
        <v>0</v>
      </c>
      <c r="E21" s="35">
        <f>'Location11 -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page'!B23</f>
        <v>Location12</v>
      </c>
      <c r="C3" s="97"/>
      <c r="D3" s="98">
        <f>'Text Setup page'!B8</f>
        <v>0</v>
      </c>
      <c r="E3" s="99"/>
      <c r="G3" s="13"/>
      <c r="H3" s="100" t="str">
        <f>B3</f>
        <v>Location12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Location12</v>
      </c>
      <c r="C25" s="101"/>
      <c r="D25" s="98">
        <f>J3+1</f>
        <v>2</v>
      </c>
      <c r="E25" s="99"/>
      <c r="G25" s="13"/>
      <c r="H25" s="100" t="str">
        <f>B3</f>
        <v>Location12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Location12</v>
      </c>
      <c r="C47" s="101"/>
      <c r="D47" s="98">
        <f>J25+1</f>
        <v>4</v>
      </c>
      <c r="E47" s="99"/>
      <c r="G47" s="13"/>
      <c r="H47" s="100" t="str">
        <f>B3</f>
        <v>Location12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Location12</v>
      </c>
      <c r="C69" s="101"/>
      <c r="D69" s="98">
        <f>J47+1</f>
        <v>6</v>
      </c>
      <c r="E69" s="99"/>
      <c r="G69" s="13"/>
      <c r="H69" s="100" t="str">
        <f>B3</f>
        <v>Location12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page'!B23</f>
        <v>Location12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'Location12 - Tally'!B15</f>
        <v>0</v>
      </c>
      <c r="C4" s="35">
        <f>'Location12 - Tally'!C15</f>
        <v>0</v>
      </c>
      <c r="D4" s="35">
        <f>'Location12 - Tally'!D15</f>
        <v>0</v>
      </c>
      <c r="E4" s="35">
        <f>'Location12 -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'Location12 - Tally'!H15</f>
        <v>0</v>
      </c>
      <c r="C5" s="35">
        <f>'Location12 - Tally'!I15</f>
        <v>0</v>
      </c>
      <c r="D5" s="35">
        <f>'Location12 - Tally'!J15</f>
        <v>0</v>
      </c>
      <c r="E5" s="35">
        <f>'Location12 -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'Location12 - Tally'!B37</f>
        <v>0</v>
      </c>
      <c r="C6" s="35">
        <f>'Location12 - Tally'!C37</f>
        <v>0</v>
      </c>
      <c r="D6" s="35">
        <f>'Location12 - Tally'!D37</f>
        <v>0</v>
      </c>
      <c r="E6" s="35">
        <f>'Location12 - Tally'!E37</f>
        <v>0</v>
      </c>
    </row>
    <row r="7" spans="1:7" x14ac:dyDescent="0.35">
      <c r="A7" s="34">
        <f t="shared" si="0"/>
        <v>3</v>
      </c>
      <c r="B7" s="35">
        <f>'Location12 - Tally'!H37</f>
        <v>0</v>
      </c>
      <c r="C7" s="35">
        <f>'Location12 - Tally'!I37</f>
        <v>0</v>
      </c>
      <c r="D7" s="35">
        <f>'Location12 - Tally'!J37</f>
        <v>0</v>
      </c>
      <c r="E7" s="35">
        <f>'Location12 - Tally'!K37</f>
        <v>0</v>
      </c>
    </row>
    <row r="8" spans="1:7" x14ac:dyDescent="0.35">
      <c r="A8" s="34">
        <f t="shared" si="0"/>
        <v>4</v>
      </c>
      <c r="B8" s="35">
        <f>'Location12 - Tally'!B59</f>
        <v>0</v>
      </c>
      <c r="C8" s="35">
        <f>'Location12 - Tally'!C59</f>
        <v>0</v>
      </c>
      <c r="D8" s="35">
        <f>'Location12 - Tally'!D59</f>
        <v>0</v>
      </c>
      <c r="E8" s="35">
        <f>'Location12 - Tally'!E59</f>
        <v>0</v>
      </c>
    </row>
    <row r="9" spans="1:7" x14ac:dyDescent="0.35">
      <c r="A9" s="34">
        <f t="shared" si="0"/>
        <v>5</v>
      </c>
      <c r="B9" s="35">
        <f>'Location12 - Tally'!H59</f>
        <v>0</v>
      </c>
      <c r="C9" s="35">
        <f>'Location12 - Tally'!I59</f>
        <v>0</v>
      </c>
      <c r="D9" s="35">
        <f>'Location12 - Tally'!J59</f>
        <v>0</v>
      </c>
      <c r="E9" s="35">
        <f>'Location12 - Tally'!K59</f>
        <v>0</v>
      </c>
    </row>
    <row r="10" spans="1:7" ht="15" thickBot="1" x14ac:dyDescent="0.4">
      <c r="A10" s="34">
        <f t="shared" si="0"/>
        <v>6</v>
      </c>
      <c r="B10" s="35">
        <f>'Location12 - Tally'!B81</f>
        <v>0</v>
      </c>
      <c r="C10" s="35">
        <f>'Location12 - Tally'!C81</f>
        <v>0</v>
      </c>
      <c r="D10" s="35">
        <f>'Location12 - Tally'!D81</f>
        <v>0</v>
      </c>
      <c r="E10" s="35">
        <f>'Location12 -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'Location12 - Tally'!B21</f>
        <v>0</v>
      </c>
      <c r="C15" s="40"/>
      <c r="D15" s="35">
        <f>'Location12 - Tally'!D21</f>
        <v>0</v>
      </c>
      <c r="E15" s="35">
        <f>'Location12 -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'Location12 - Tally'!H21</f>
        <v>0</v>
      </c>
      <c r="C16" s="40"/>
      <c r="D16" s="35">
        <f>'Location12 - Tally'!J21</f>
        <v>0</v>
      </c>
      <c r="E16" s="35">
        <f>'Location12 -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'Location12 - Tally'!B43</f>
        <v>0</v>
      </c>
      <c r="C17" s="40"/>
      <c r="D17" s="35">
        <f>'Location12 - Tally'!D43</f>
        <v>0</v>
      </c>
      <c r="E17" s="35">
        <f>'Location12 - Tally'!E43</f>
        <v>0</v>
      </c>
    </row>
    <row r="18" spans="1:7" x14ac:dyDescent="0.35">
      <c r="A18" s="34">
        <f t="shared" si="1"/>
        <v>3</v>
      </c>
      <c r="B18" s="35">
        <f>'Location12 - Tally'!H43</f>
        <v>0</v>
      </c>
      <c r="C18" s="40"/>
      <c r="D18" s="35">
        <f>'Location12 - Tally'!J43</f>
        <v>0</v>
      </c>
      <c r="E18" s="35">
        <f>'Location12 - Tally'!K43</f>
        <v>0</v>
      </c>
    </row>
    <row r="19" spans="1:7" x14ac:dyDescent="0.35">
      <c r="A19" s="34">
        <f t="shared" si="1"/>
        <v>4</v>
      </c>
      <c r="B19" s="35">
        <f>'Location12 - Tally'!B65</f>
        <v>0</v>
      </c>
      <c r="C19" s="40"/>
      <c r="D19" s="35">
        <f>'Location12 - Tally'!D65</f>
        <v>0</v>
      </c>
      <c r="E19" s="35">
        <f>'Location12 - Tally'!E65</f>
        <v>0</v>
      </c>
    </row>
    <row r="20" spans="1:7" x14ac:dyDescent="0.35">
      <c r="A20" s="34">
        <f t="shared" si="1"/>
        <v>5</v>
      </c>
      <c r="B20" s="35">
        <f>'Location12 - Tally'!H65</f>
        <v>0</v>
      </c>
      <c r="C20" s="40"/>
      <c r="D20" s="35">
        <f>'Location12 - Tally'!J65</f>
        <v>0</v>
      </c>
      <c r="E20" s="35">
        <f>'Location12 - Tally'!K65</f>
        <v>0</v>
      </c>
    </row>
    <row r="21" spans="1:7" ht="15" thickBot="1" x14ac:dyDescent="0.4">
      <c r="A21" s="34">
        <f t="shared" si="1"/>
        <v>6</v>
      </c>
      <c r="B21" s="35">
        <f>'Location12 - Tally'!B87</f>
        <v>0</v>
      </c>
      <c r="C21" s="40"/>
      <c r="D21" s="35">
        <f>'Location12 - Tally'!D87</f>
        <v>0</v>
      </c>
      <c r="E21" s="35">
        <f>'Location12 -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89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page'!B10</f>
        <v>LIBRARY NAME</v>
      </c>
      <c r="C3" s="97"/>
      <c r="D3" s="98">
        <f>'Text Setup page'!B8</f>
        <v>0</v>
      </c>
      <c r="E3" s="99"/>
      <c r="G3" s="13"/>
      <c r="H3" s="100" t="str">
        <f>B3</f>
        <v>LIBRARY NAME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10">
        <f>'Location01 - Tally'!B5+'Location02 - Tally'!B5+'Location03 - Tally'!B5+'Location04 - Tally'!B5+'Location05 - Tally'!B5+'Location06 - Tally'!B5+'Location07 - Tally'!B5+'Location08 - Tally'!B5+'Location09 - Tally'!B5+'Location10 - Tally'!B5+'Location11 - Tally'!B5+'Location12 - Tally'!B5</f>
        <v>0</v>
      </c>
      <c r="C5" s="10">
        <f>'Location01 - Tally'!C5+'Location02 - Tally'!C5+'Location03 - Tally'!C5+'Location04 - Tally'!C5+'Location05 - Tally'!C5+'Location06 - Tally'!C5+'Location07 - Tally'!C5+'Location08 - Tally'!C5+'Location09 - Tally'!C5+'Location10 - Tally'!C5+'Location11 - Tally'!C5+'Location12 - Tally'!C5</f>
        <v>0</v>
      </c>
      <c r="D5" s="10">
        <f>'Location01 - Tally'!D5+'Location02 - Tally'!D5+'Location03 - Tally'!D5+'Location04 - Tally'!D5+'Location05 - Tally'!D5+'Location06 - Tally'!D5+'Location07 - Tally'!D5+'Location08 - Tally'!D5+'Location09 - Tally'!D5+'Location10 - Tally'!D5+'Location11 - Tally'!D5+'Location12 - Tally'!D5</f>
        <v>0</v>
      </c>
      <c r="E5" s="10">
        <f>'Location01 - Tally'!E5+'Location02 - Tally'!E5+'Location03 - Tally'!E5+'Location04 - Tally'!E5+'Location05 - Tally'!E5+'Location06 - Tally'!E5+'Location07 - Tally'!E5+'Location08 - Tally'!E5+'Location09 - Tally'!E5+'Location10 - Tally'!E5+'Location11 - Tally'!E5+'Location12 - Tally'!E5</f>
        <v>0</v>
      </c>
      <c r="G5" s="14" t="s">
        <v>8</v>
      </c>
      <c r="H5" s="10">
        <f>'Location01 - Tally'!H5+'Location02 - Tally'!H5+'Location03 - Tally'!H5+'Location04 - Tally'!H5+'Location05 - Tally'!H5+'Location06 - Tally'!H5+'Location07 - Tally'!H5+'Location08 - Tally'!H5+'Location09 - Tally'!H5+'Location10 - Tally'!H5+'Location11 - Tally'!H5+'Location12 - Tally'!H5</f>
        <v>0</v>
      </c>
      <c r="I5" s="10">
        <f>'Location01 - Tally'!I5+'Location02 - Tally'!I5+'Location03 - Tally'!I5+'Location04 - Tally'!I5+'Location05 - Tally'!I5+'Location06 - Tally'!I5+'Location07 - Tally'!I5+'Location08 - Tally'!I5+'Location09 - Tally'!I5+'Location10 - Tally'!I5+'Location11 - Tally'!I5+'Location12 - Tally'!I5</f>
        <v>0</v>
      </c>
      <c r="J5" s="10">
        <f>'Location01 - Tally'!J5+'Location02 - Tally'!J5+'Location03 - Tally'!J5+'Location04 - Tally'!J5+'Location05 - Tally'!J5+'Location06 - Tally'!J5+'Location07 - Tally'!J5+'Location08 - Tally'!J5+'Location09 - Tally'!J5+'Location10 - Tally'!J5+'Location11 - Tally'!J5+'Location12 - Tally'!J5</f>
        <v>0</v>
      </c>
      <c r="K5" s="10">
        <f>'Location01 - Tally'!K5+'Location02 - Tally'!K5+'Location03 - Tally'!K5+'Location04 - Tally'!K5+'Location05 - Tally'!K5+'Location06 - Tally'!K5+'Location07 - Tally'!K5+'Location08 - Tally'!K5+'Location09 - Tally'!K5+'Location10 - Tally'!K5+'Location11 - Tally'!K5+'Location12 - Tally'!K5</f>
        <v>0</v>
      </c>
    </row>
    <row r="6" spans="1:11" ht="18" customHeight="1" x14ac:dyDescent="0.35">
      <c r="A6" s="14" t="s">
        <v>9</v>
      </c>
      <c r="B6" s="10">
        <f>'Location01 - Tally'!B6+'Location02 - Tally'!B6+'Location03 - Tally'!B6+'Location04 - Tally'!B6+'Location05 - Tally'!B6+'Location06 - Tally'!B6+'Location07 - Tally'!B6+'Location08 - Tally'!B6+'Location09 - Tally'!B6+'Location10 - Tally'!B6+'Location11 - Tally'!B6+'Location12 - Tally'!B6</f>
        <v>0</v>
      </c>
      <c r="C6" s="10">
        <f>'Location01 - Tally'!C6+'Location02 - Tally'!C6+'Location03 - Tally'!C6+'Location04 - Tally'!C6+'Location05 - Tally'!C6+'Location06 - Tally'!C6+'Location07 - Tally'!C6+'Location08 - Tally'!C6+'Location09 - Tally'!C6+'Location10 - Tally'!C6+'Location11 - Tally'!C6+'Location12 - Tally'!C6</f>
        <v>0</v>
      </c>
      <c r="D6" s="10">
        <f>'Location01 - Tally'!D6+'Location02 - Tally'!D6+'Location03 - Tally'!D6+'Location04 - Tally'!D6+'Location05 - Tally'!D6+'Location06 - Tally'!D6+'Location07 - Tally'!D6+'Location08 - Tally'!D6+'Location09 - Tally'!D6+'Location10 - Tally'!D6+'Location11 - Tally'!D6+'Location12 - Tally'!D6</f>
        <v>0</v>
      </c>
      <c r="E6" s="10">
        <f>'Location01 - Tally'!E6+'Location02 - Tally'!E6+'Location03 - Tally'!E6+'Location04 - Tally'!E6+'Location05 - Tally'!E6+'Location06 - Tally'!E6+'Location07 - Tally'!E6+'Location08 - Tally'!E6+'Location09 - Tally'!E6+'Location10 - Tally'!E6+'Location11 - Tally'!E6+'Location12 - Tally'!E6</f>
        <v>0</v>
      </c>
      <c r="G6" s="14" t="s">
        <v>9</v>
      </c>
      <c r="H6" s="10">
        <f>'Location01 - Tally'!H6+'Location02 - Tally'!H6+'Location03 - Tally'!H6+'Location04 - Tally'!H6+'Location05 - Tally'!H6+'Location06 - Tally'!H6+'Location07 - Tally'!H6+'Location08 - Tally'!H6+'Location09 - Tally'!H6+'Location10 - Tally'!H6+'Location11 - Tally'!H6+'Location12 - Tally'!H6</f>
        <v>0</v>
      </c>
      <c r="I6" s="10">
        <f>'Location01 - Tally'!I6+'Location02 - Tally'!I6+'Location03 - Tally'!I6+'Location04 - Tally'!I6+'Location05 - Tally'!I6+'Location06 - Tally'!I6+'Location07 - Tally'!I6+'Location08 - Tally'!I6+'Location09 - Tally'!I6+'Location10 - Tally'!I6+'Location11 - Tally'!I6+'Location12 - Tally'!I6</f>
        <v>0</v>
      </c>
      <c r="J6" s="10">
        <f>'Location01 - Tally'!J6+'Location02 - Tally'!J6+'Location03 - Tally'!J6+'Location04 - Tally'!J6+'Location05 - Tally'!J6+'Location06 - Tally'!J6+'Location07 - Tally'!J6+'Location08 - Tally'!J6+'Location09 - Tally'!J6+'Location10 - Tally'!J6+'Location11 - Tally'!J6+'Location12 - Tally'!J6</f>
        <v>0</v>
      </c>
      <c r="K6" s="10">
        <f>'Location01 - Tally'!K6+'Location02 - Tally'!K6+'Location03 - Tally'!K6+'Location04 - Tally'!K6+'Location05 - Tally'!K6+'Location06 - Tally'!K6+'Location07 - Tally'!K6+'Location08 - Tally'!K6+'Location09 - Tally'!K6+'Location10 - Tally'!K6+'Location11 - Tally'!K6+'Location12 - Tally'!K6</f>
        <v>0</v>
      </c>
    </row>
    <row r="7" spans="1:11" ht="18" customHeight="1" x14ac:dyDescent="0.35">
      <c r="A7" s="10" t="s">
        <v>10</v>
      </c>
      <c r="B7" s="10">
        <f>'Location01 - Tally'!B7+'Location02 - Tally'!B7+'Location03 - Tally'!B7+'Location04 - Tally'!B7+'Location05 - Tally'!B7+'Location06 - Tally'!B7+'Location07 - Tally'!B7+'Location08 - Tally'!B7+'Location09 - Tally'!B7+'Location10 - Tally'!B7+'Location11 - Tally'!B7+'Location12 - Tally'!B7</f>
        <v>0</v>
      </c>
      <c r="C7" s="10">
        <f>'Location01 - Tally'!C7+'Location02 - Tally'!C7+'Location03 - Tally'!C7+'Location04 - Tally'!C7+'Location05 - Tally'!C7+'Location06 - Tally'!C7+'Location07 - Tally'!C7+'Location08 - Tally'!C7+'Location09 - Tally'!C7+'Location10 - Tally'!C7+'Location11 - Tally'!C7+'Location12 - Tally'!C7</f>
        <v>0</v>
      </c>
      <c r="D7" s="10">
        <f>'Location01 - Tally'!D7+'Location02 - Tally'!D7+'Location03 - Tally'!D7+'Location04 - Tally'!D7+'Location05 - Tally'!D7+'Location06 - Tally'!D7+'Location07 - Tally'!D7+'Location08 - Tally'!D7+'Location09 - Tally'!D7+'Location10 - Tally'!D7+'Location11 - Tally'!D7+'Location12 - Tally'!D7</f>
        <v>0</v>
      </c>
      <c r="E7" s="10">
        <f>'Location01 - Tally'!E7+'Location02 - Tally'!E7+'Location03 - Tally'!E7+'Location04 - Tally'!E7+'Location05 - Tally'!E7+'Location06 - Tally'!E7+'Location07 - Tally'!E7+'Location08 - Tally'!E7+'Location09 - Tally'!E7+'Location10 - Tally'!E7+'Location11 - Tally'!E7+'Location12 - Tally'!E7</f>
        <v>0</v>
      </c>
      <c r="G7" s="10" t="s">
        <v>10</v>
      </c>
      <c r="H7" s="10">
        <f>'Location01 - Tally'!H7+'Location02 - Tally'!H7+'Location03 - Tally'!H7+'Location04 - Tally'!H7+'Location05 - Tally'!H7+'Location06 - Tally'!H7+'Location07 - Tally'!H7+'Location08 - Tally'!H7+'Location09 - Tally'!H7+'Location10 - Tally'!H7+'Location11 - Tally'!H7+'Location12 - Tally'!H7</f>
        <v>0</v>
      </c>
      <c r="I7" s="10">
        <f>'Location01 - Tally'!I7+'Location02 - Tally'!I7+'Location03 - Tally'!I7+'Location04 - Tally'!I7+'Location05 - Tally'!I7+'Location06 - Tally'!I7+'Location07 - Tally'!I7+'Location08 - Tally'!I7+'Location09 - Tally'!I7+'Location10 - Tally'!I7+'Location11 - Tally'!I7+'Location12 - Tally'!I7</f>
        <v>0</v>
      </c>
      <c r="J7" s="10">
        <f>'Location01 - Tally'!J7+'Location02 - Tally'!J7+'Location03 - Tally'!J7+'Location04 - Tally'!J7+'Location05 - Tally'!J7+'Location06 - Tally'!J7+'Location07 - Tally'!J7+'Location08 - Tally'!J7+'Location09 - Tally'!J7+'Location10 - Tally'!J7+'Location11 - Tally'!J7+'Location12 - Tally'!J7</f>
        <v>0</v>
      </c>
      <c r="K7" s="10">
        <f>'Location01 - Tally'!K7+'Location02 - Tally'!K7+'Location03 - Tally'!K7+'Location04 - Tally'!K7+'Location05 - Tally'!K7+'Location06 - Tally'!K7+'Location07 - Tally'!K7+'Location08 - Tally'!K7+'Location09 - Tally'!K7+'Location10 - Tally'!K7+'Location11 - Tally'!K7+'Location12 - Tally'!K7</f>
        <v>0</v>
      </c>
    </row>
    <row r="8" spans="1:11" ht="18" customHeight="1" x14ac:dyDescent="0.35">
      <c r="A8" s="14" t="s">
        <v>11</v>
      </c>
      <c r="B8" s="10">
        <f>'Location01 - Tally'!B8+'Location02 - Tally'!B8+'Location03 - Tally'!B8+'Location04 - Tally'!B8+'Location05 - Tally'!B8+'Location06 - Tally'!B8+'Location07 - Tally'!B8+'Location08 - Tally'!B8+'Location09 - Tally'!B8+'Location10 - Tally'!B8+'Location11 - Tally'!B8+'Location12 - Tally'!B8</f>
        <v>0</v>
      </c>
      <c r="C8" s="10">
        <f>'Location01 - Tally'!C8+'Location02 - Tally'!C8+'Location03 - Tally'!C8+'Location04 - Tally'!C8+'Location05 - Tally'!C8+'Location06 - Tally'!C8+'Location07 - Tally'!C8+'Location08 - Tally'!C8+'Location09 - Tally'!C8+'Location10 - Tally'!C8+'Location11 - Tally'!C8+'Location12 - Tally'!C8</f>
        <v>0</v>
      </c>
      <c r="D8" s="10">
        <f>'Location01 - Tally'!D8+'Location02 - Tally'!D8+'Location03 - Tally'!D8+'Location04 - Tally'!D8+'Location05 - Tally'!D8+'Location06 - Tally'!D8+'Location07 - Tally'!D8+'Location08 - Tally'!D8+'Location09 - Tally'!D8+'Location10 - Tally'!D8+'Location11 - Tally'!D8+'Location12 - Tally'!D8</f>
        <v>0</v>
      </c>
      <c r="E8" s="10">
        <f>'Location01 - Tally'!E8+'Location02 - Tally'!E8+'Location03 - Tally'!E8+'Location04 - Tally'!E8+'Location05 - Tally'!E8+'Location06 - Tally'!E8+'Location07 - Tally'!E8+'Location08 - Tally'!E8+'Location09 - Tally'!E8+'Location10 - Tally'!E8+'Location11 - Tally'!E8+'Location12 - Tally'!E8</f>
        <v>0</v>
      </c>
      <c r="G8" s="14" t="s">
        <v>11</v>
      </c>
      <c r="H8" s="10">
        <f>'Location01 - Tally'!H8+'Location02 - Tally'!H8+'Location03 - Tally'!H8+'Location04 - Tally'!H8+'Location05 - Tally'!H8+'Location06 - Tally'!H8+'Location07 - Tally'!H8+'Location08 - Tally'!H8+'Location09 - Tally'!H8+'Location10 - Tally'!H8+'Location11 - Tally'!H8+'Location12 - Tally'!H8</f>
        <v>0</v>
      </c>
      <c r="I8" s="10">
        <f>'Location01 - Tally'!I8+'Location02 - Tally'!I8+'Location03 - Tally'!I8+'Location04 - Tally'!I8+'Location05 - Tally'!I8+'Location06 - Tally'!I8+'Location07 - Tally'!I8+'Location08 - Tally'!I8+'Location09 - Tally'!I8+'Location10 - Tally'!I8+'Location11 - Tally'!I8+'Location12 - Tally'!I8</f>
        <v>0</v>
      </c>
      <c r="J8" s="10">
        <f>'Location01 - Tally'!J8+'Location02 - Tally'!J8+'Location03 - Tally'!J8+'Location04 - Tally'!J8+'Location05 - Tally'!J8+'Location06 - Tally'!J8+'Location07 - Tally'!J8+'Location08 - Tally'!J8+'Location09 - Tally'!J8+'Location10 - Tally'!J8+'Location11 - Tally'!J8+'Location12 - Tally'!J8</f>
        <v>0</v>
      </c>
      <c r="K8" s="10">
        <f>'Location01 - Tally'!K8+'Location02 - Tally'!K8+'Location03 - Tally'!K8+'Location04 - Tally'!K8+'Location05 - Tally'!K8+'Location06 - Tally'!K8+'Location07 - Tally'!K8+'Location08 - Tally'!K8+'Location09 - Tally'!K8+'Location10 - Tally'!K8+'Location11 - Tally'!K8+'Location12 - Tally'!K8</f>
        <v>0</v>
      </c>
    </row>
    <row r="9" spans="1:11" ht="18" customHeight="1" x14ac:dyDescent="0.35">
      <c r="A9" s="14" t="s">
        <v>12</v>
      </c>
      <c r="B9" s="10">
        <f>'Location01 - Tally'!B9+'Location02 - Tally'!B9+'Location03 - Tally'!B9+'Location04 - Tally'!B9+'Location05 - Tally'!B9+'Location06 - Tally'!B9+'Location07 - Tally'!B9+'Location08 - Tally'!B9+'Location09 - Tally'!B9+'Location10 - Tally'!B9+'Location11 - Tally'!B9+'Location12 - Tally'!B9</f>
        <v>0</v>
      </c>
      <c r="C9" s="10">
        <f>'Location01 - Tally'!C9+'Location02 - Tally'!C9+'Location03 - Tally'!C9+'Location04 - Tally'!C9+'Location05 - Tally'!C9+'Location06 - Tally'!C9+'Location07 - Tally'!C9+'Location08 - Tally'!C9+'Location09 - Tally'!C9+'Location10 - Tally'!C9+'Location11 - Tally'!C9+'Location12 - Tally'!C9</f>
        <v>0</v>
      </c>
      <c r="D9" s="10">
        <f>'Location01 - Tally'!D9+'Location02 - Tally'!D9+'Location03 - Tally'!D9+'Location04 - Tally'!D9+'Location05 - Tally'!D9+'Location06 - Tally'!D9+'Location07 - Tally'!D9+'Location08 - Tally'!D9+'Location09 - Tally'!D9+'Location10 - Tally'!D9+'Location11 - Tally'!D9+'Location12 - Tally'!D9</f>
        <v>0</v>
      </c>
      <c r="E9" s="10">
        <f>'Location01 - Tally'!E9+'Location02 - Tally'!E9+'Location03 - Tally'!E9+'Location04 - Tally'!E9+'Location05 - Tally'!E9+'Location06 - Tally'!E9+'Location07 - Tally'!E9+'Location08 - Tally'!E9+'Location09 - Tally'!E9+'Location10 - Tally'!E9+'Location11 - Tally'!E9+'Location12 - Tally'!E9</f>
        <v>0</v>
      </c>
      <c r="G9" s="14" t="s">
        <v>12</v>
      </c>
      <c r="H9" s="10">
        <f>'Location01 - Tally'!H9+'Location02 - Tally'!H9+'Location03 - Tally'!H9+'Location04 - Tally'!H9+'Location05 - Tally'!H9+'Location06 - Tally'!H9+'Location07 - Tally'!H9+'Location08 - Tally'!H9+'Location09 - Tally'!H9+'Location10 - Tally'!H9+'Location11 - Tally'!H9+'Location12 - Tally'!H9</f>
        <v>0</v>
      </c>
      <c r="I9" s="10">
        <f>'Location01 - Tally'!I9+'Location02 - Tally'!I9+'Location03 - Tally'!I9+'Location04 - Tally'!I9+'Location05 - Tally'!I9+'Location06 - Tally'!I9+'Location07 - Tally'!I9+'Location08 - Tally'!I9+'Location09 - Tally'!I9+'Location10 - Tally'!I9+'Location11 - Tally'!I9+'Location12 - Tally'!I9</f>
        <v>0</v>
      </c>
      <c r="J9" s="10">
        <f>'Location01 - Tally'!J9+'Location02 - Tally'!J9+'Location03 - Tally'!J9+'Location04 - Tally'!J9+'Location05 - Tally'!J9+'Location06 - Tally'!J9+'Location07 - Tally'!J9+'Location08 - Tally'!J9+'Location09 - Tally'!J9+'Location10 - Tally'!J9+'Location11 - Tally'!J9+'Location12 - Tally'!J9</f>
        <v>0</v>
      </c>
      <c r="K9" s="10">
        <f>'Location01 - Tally'!K9+'Location02 - Tally'!K9+'Location03 - Tally'!K9+'Location04 - Tally'!K9+'Location05 - Tally'!K9+'Location06 - Tally'!K9+'Location07 - Tally'!K9+'Location08 - Tally'!K9+'Location09 - Tally'!K9+'Location10 - Tally'!K9+'Location11 - Tally'!K9+'Location12 - Tally'!K9</f>
        <v>0</v>
      </c>
    </row>
    <row r="10" spans="1:11" ht="18" customHeight="1" x14ac:dyDescent="0.35">
      <c r="A10" s="14" t="s">
        <v>13</v>
      </c>
      <c r="B10" s="10">
        <f>'Location01 - Tally'!B10+'Location02 - Tally'!B10+'Location03 - Tally'!B10+'Location04 - Tally'!B10+'Location05 - Tally'!B10+'Location06 - Tally'!B10+'Location07 - Tally'!B10+'Location08 - Tally'!B10+'Location09 - Tally'!B10+'Location10 - Tally'!B10+'Location11 - Tally'!B10+'Location12 - Tally'!B10</f>
        <v>0</v>
      </c>
      <c r="C10" s="10">
        <f>'Location01 - Tally'!C10+'Location02 - Tally'!C10+'Location03 - Tally'!C10+'Location04 - Tally'!C10+'Location05 - Tally'!C10+'Location06 - Tally'!C10+'Location07 - Tally'!C10+'Location08 - Tally'!C10+'Location09 - Tally'!C10+'Location10 - Tally'!C10+'Location11 - Tally'!C10+'Location12 - Tally'!C10</f>
        <v>0</v>
      </c>
      <c r="D10" s="10">
        <f>'Location01 - Tally'!D10+'Location02 - Tally'!D10+'Location03 - Tally'!D10+'Location04 - Tally'!D10+'Location05 - Tally'!D10+'Location06 - Tally'!D10+'Location07 - Tally'!D10+'Location08 - Tally'!D10+'Location09 - Tally'!D10+'Location10 - Tally'!D10+'Location11 - Tally'!D10+'Location12 - Tally'!D10</f>
        <v>0</v>
      </c>
      <c r="E10" s="10">
        <f>'Location01 - Tally'!E10+'Location02 - Tally'!E10+'Location03 - Tally'!E10+'Location04 - Tally'!E10+'Location05 - Tally'!E10+'Location06 - Tally'!E10+'Location07 - Tally'!E10+'Location08 - Tally'!E10+'Location09 - Tally'!E10+'Location10 - Tally'!E10+'Location11 - Tally'!E10+'Location12 - Tally'!E10</f>
        <v>0</v>
      </c>
      <c r="G10" s="14" t="s">
        <v>13</v>
      </c>
      <c r="H10" s="10">
        <f>'Location01 - Tally'!H10+'Location02 - Tally'!H10+'Location03 - Tally'!H10+'Location04 - Tally'!H10+'Location05 - Tally'!H10+'Location06 - Tally'!H10+'Location07 - Tally'!H10+'Location08 - Tally'!H10+'Location09 - Tally'!H10+'Location10 - Tally'!H10+'Location11 - Tally'!H10+'Location12 - Tally'!H10</f>
        <v>0</v>
      </c>
      <c r="I10" s="10">
        <f>'Location01 - Tally'!I10+'Location02 - Tally'!I10+'Location03 - Tally'!I10+'Location04 - Tally'!I10+'Location05 - Tally'!I10+'Location06 - Tally'!I10+'Location07 - Tally'!I10+'Location08 - Tally'!I10+'Location09 - Tally'!I10+'Location10 - Tally'!I10+'Location11 - Tally'!I10+'Location12 - Tally'!I10</f>
        <v>0</v>
      </c>
      <c r="J10" s="10">
        <f>'Location01 - Tally'!J10+'Location02 - Tally'!J10+'Location03 - Tally'!J10+'Location04 - Tally'!J10+'Location05 - Tally'!J10+'Location06 - Tally'!J10+'Location07 - Tally'!J10+'Location08 - Tally'!J10+'Location09 - Tally'!J10+'Location10 - Tally'!J10+'Location11 - Tally'!J10+'Location12 - Tally'!J10</f>
        <v>0</v>
      </c>
      <c r="K10" s="10">
        <f>'Location01 - Tally'!K10+'Location02 - Tally'!K10+'Location03 - Tally'!K10+'Location04 - Tally'!K10+'Location05 - Tally'!K10+'Location06 - Tally'!K10+'Location07 - Tally'!K10+'Location08 - Tally'!K10+'Location09 - Tally'!K10+'Location10 - Tally'!K10+'Location11 - Tally'!K10+'Location12 - Tally'!K10</f>
        <v>0</v>
      </c>
    </row>
    <row r="11" spans="1:11" ht="18" customHeight="1" x14ac:dyDescent="0.35">
      <c r="A11" s="14" t="s">
        <v>14</v>
      </c>
      <c r="B11" s="10">
        <f>'Location01 - Tally'!B11+'Location02 - Tally'!B11+'Location03 - Tally'!B11+'Location04 - Tally'!B11+'Location05 - Tally'!B11+'Location06 - Tally'!B11+'Location07 - Tally'!B11+'Location08 - Tally'!B11+'Location09 - Tally'!B11+'Location10 - Tally'!B11+'Location11 - Tally'!B11+'Location12 - Tally'!B11</f>
        <v>0</v>
      </c>
      <c r="C11" s="10">
        <f>'Location01 - Tally'!C11+'Location02 - Tally'!C11+'Location03 - Tally'!C11+'Location04 - Tally'!C11+'Location05 - Tally'!C11+'Location06 - Tally'!C11+'Location07 - Tally'!C11+'Location08 - Tally'!C11+'Location09 - Tally'!C11+'Location10 - Tally'!C11+'Location11 - Tally'!C11+'Location12 - Tally'!C11</f>
        <v>0</v>
      </c>
      <c r="D11" s="10">
        <f>'Location01 - Tally'!D11+'Location02 - Tally'!D11+'Location03 - Tally'!D11+'Location04 - Tally'!D11+'Location05 - Tally'!D11+'Location06 - Tally'!D11+'Location07 - Tally'!D11+'Location08 - Tally'!D11+'Location09 - Tally'!D11+'Location10 - Tally'!D11+'Location11 - Tally'!D11+'Location12 - Tally'!D11</f>
        <v>0</v>
      </c>
      <c r="E11" s="10">
        <f>'Location01 - Tally'!E11+'Location02 - Tally'!E11+'Location03 - Tally'!E11+'Location04 - Tally'!E11+'Location05 - Tally'!E11+'Location06 - Tally'!E11+'Location07 - Tally'!E11+'Location08 - Tally'!E11+'Location09 - Tally'!E11+'Location10 - Tally'!E11+'Location11 - Tally'!E11+'Location12 - Tally'!E11</f>
        <v>0</v>
      </c>
      <c r="G11" s="14" t="s">
        <v>14</v>
      </c>
      <c r="H11" s="10">
        <f>'Location01 - Tally'!H11+'Location02 - Tally'!H11+'Location03 - Tally'!H11+'Location04 - Tally'!H11+'Location05 - Tally'!H11+'Location06 - Tally'!H11+'Location07 - Tally'!H11+'Location08 - Tally'!H11+'Location09 - Tally'!H11+'Location10 - Tally'!H11+'Location11 - Tally'!H11+'Location12 - Tally'!H11</f>
        <v>0</v>
      </c>
      <c r="I11" s="10">
        <f>'Location01 - Tally'!I11+'Location02 - Tally'!I11+'Location03 - Tally'!I11+'Location04 - Tally'!I11+'Location05 - Tally'!I11+'Location06 - Tally'!I11+'Location07 - Tally'!I11+'Location08 - Tally'!I11+'Location09 - Tally'!I11+'Location10 - Tally'!I11+'Location11 - Tally'!I11+'Location12 - Tally'!I11</f>
        <v>0</v>
      </c>
      <c r="J11" s="10">
        <f>'Location01 - Tally'!J11+'Location02 - Tally'!J11+'Location03 - Tally'!J11+'Location04 - Tally'!J11+'Location05 - Tally'!J11+'Location06 - Tally'!J11+'Location07 - Tally'!J11+'Location08 - Tally'!J11+'Location09 - Tally'!J11+'Location10 - Tally'!J11+'Location11 - Tally'!J11+'Location12 - Tally'!J11</f>
        <v>0</v>
      </c>
      <c r="K11" s="10">
        <f>'Location01 - Tally'!K11+'Location02 - Tally'!K11+'Location03 - Tally'!K11+'Location04 - Tally'!K11+'Location05 - Tally'!K11+'Location06 - Tally'!K11+'Location07 - Tally'!K11+'Location08 - Tally'!K11+'Location09 - Tally'!K11+'Location10 - Tally'!K11+'Location11 - Tally'!K11+'Location12 - Tally'!K11</f>
        <v>0</v>
      </c>
    </row>
    <row r="12" spans="1:11" ht="18" customHeight="1" x14ac:dyDescent="0.35">
      <c r="A12" s="14" t="s">
        <v>15</v>
      </c>
      <c r="B12" s="10">
        <f>'Location01 - Tally'!B12+'Location02 - Tally'!B12+'Location03 - Tally'!B12+'Location04 - Tally'!B12+'Location05 - Tally'!B12+'Location06 - Tally'!B12+'Location07 - Tally'!B12+'Location08 - Tally'!B12+'Location09 - Tally'!B12+'Location10 - Tally'!B12+'Location11 - Tally'!B12+'Location12 - Tally'!B12</f>
        <v>0</v>
      </c>
      <c r="C12" s="10">
        <f>'Location01 - Tally'!C12+'Location02 - Tally'!C12+'Location03 - Tally'!C12+'Location04 - Tally'!C12+'Location05 - Tally'!C12+'Location06 - Tally'!C12+'Location07 - Tally'!C12+'Location08 - Tally'!C12+'Location09 - Tally'!C12+'Location10 - Tally'!C12+'Location11 - Tally'!C12+'Location12 - Tally'!C12</f>
        <v>0</v>
      </c>
      <c r="D12" s="10">
        <f>'Location01 - Tally'!D12+'Location02 - Tally'!D12+'Location03 - Tally'!D12+'Location04 - Tally'!D12+'Location05 - Tally'!D12+'Location06 - Tally'!D12+'Location07 - Tally'!D12+'Location08 - Tally'!D12+'Location09 - Tally'!D12+'Location10 - Tally'!D12+'Location11 - Tally'!D12+'Location12 - Tally'!D12</f>
        <v>0</v>
      </c>
      <c r="E12" s="10">
        <f>'Location01 - Tally'!E12+'Location02 - Tally'!E12+'Location03 - Tally'!E12+'Location04 - Tally'!E12+'Location05 - Tally'!E12+'Location06 - Tally'!E12+'Location07 - Tally'!E12+'Location08 - Tally'!E12+'Location09 - Tally'!E12+'Location10 - Tally'!E12+'Location11 - Tally'!E12+'Location12 - Tally'!E12</f>
        <v>0</v>
      </c>
      <c r="G12" s="14" t="s">
        <v>15</v>
      </c>
      <c r="H12" s="10">
        <f>'Location01 - Tally'!H12+'Location02 - Tally'!H12+'Location03 - Tally'!H12+'Location04 - Tally'!H12+'Location05 - Tally'!H12+'Location06 - Tally'!H12+'Location07 - Tally'!H12+'Location08 - Tally'!H12+'Location09 - Tally'!H12+'Location10 - Tally'!H12+'Location11 - Tally'!H12+'Location12 - Tally'!H12</f>
        <v>0</v>
      </c>
      <c r="I12" s="10">
        <f>'Location01 - Tally'!I12+'Location02 - Tally'!I12+'Location03 - Tally'!I12+'Location04 - Tally'!I12+'Location05 - Tally'!I12+'Location06 - Tally'!I12+'Location07 - Tally'!I12+'Location08 - Tally'!I12+'Location09 - Tally'!I12+'Location10 - Tally'!I12+'Location11 - Tally'!I12+'Location12 - Tally'!I12</f>
        <v>0</v>
      </c>
      <c r="J12" s="10">
        <f>'Location01 - Tally'!J12+'Location02 - Tally'!J12+'Location03 - Tally'!J12+'Location04 - Tally'!J12+'Location05 - Tally'!J12+'Location06 - Tally'!J12+'Location07 - Tally'!J12+'Location08 - Tally'!J12+'Location09 - Tally'!J12+'Location10 - Tally'!J12+'Location11 - Tally'!J12+'Location12 - Tally'!J12</f>
        <v>0</v>
      </c>
      <c r="K12" s="10">
        <f>'Location01 - Tally'!K12+'Location02 - Tally'!K12+'Location03 - Tally'!K12+'Location04 - Tally'!K12+'Location05 - Tally'!K12+'Location06 - Tally'!K12+'Location07 - Tally'!K12+'Location08 - Tally'!K12+'Location09 - Tally'!K12+'Location10 - Tally'!K12+'Location11 - Tally'!K12+'Location12 - Tally'!K12</f>
        <v>0</v>
      </c>
    </row>
    <row r="13" spans="1:11" ht="18" customHeight="1" x14ac:dyDescent="0.35">
      <c r="A13" s="14" t="s">
        <v>16</v>
      </c>
      <c r="B13" s="10">
        <f>'Location01 - Tally'!B13+'Location02 - Tally'!B13+'Location03 - Tally'!B13+'Location04 - Tally'!B13+'Location05 - Tally'!B13+'Location06 - Tally'!B13+'Location07 - Tally'!B13+'Location08 - Tally'!B13+'Location09 - Tally'!B13+'Location10 - Tally'!B13+'Location11 - Tally'!B13+'Location12 - Tally'!B13</f>
        <v>0</v>
      </c>
      <c r="C13" s="10">
        <f>'Location01 - Tally'!C13+'Location02 - Tally'!C13+'Location03 - Tally'!C13+'Location04 - Tally'!C13+'Location05 - Tally'!C13+'Location06 - Tally'!C13+'Location07 - Tally'!C13+'Location08 - Tally'!C13+'Location09 - Tally'!C13+'Location10 - Tally'!C13+'Location11 - Tally'!C13+'Location12 - Tally'!C13</f>
        <v>0</v>
      </c>
      <c r="D13" s="10">
        <f>'Location01 - Tally'!D13+'Location02 - Tally'!D13+'Location03 - Tally'!D13+'Location04 - Tally'!D13+'Location05 - Tally'!D13+'Location06 - Tally'!D13+'Location07 - Tally'!D13+'Location08 - Tally'!D13+'Location09 - Tally'!D13+'Location10 - Tally'!D13+'Location11 - Tally'!D13+'Location12 - Tally'!D13</f>
        <v>0</v>
      </c>
      <c r="E13" s="10">
        <f>'Location01 - Tally'!E13+'Location02 - Tally'!E13+'Location03 - Tally'!E13+'Location04 - Tally'!E13+'Location05 - Tally'!E13+'Location06 - Tally'!E13+'Location07 - Tally'!E13+'Location08 - Tally'!E13+'Location09 - Tally'!E13+'Location10 - Tally'!E13+'Location11 - Tally'!E13+'Location12 - Tally'!E13</f>
        <v>0</v>
      </c>
      <c r="G13" s="14" t="s">
        <v>16</v>
      </c>
      <c r="H13" s="10">
        <f>'Location01 - Tally'!H13+'Location02 - Tally'!H13+'Location03 - Tally'!H13+'Location04 - Tally'!H13+'Location05 - Tally'!H13+'Location06 - Tally'!H13+'Location07 - Tally'!H13+'Location08 - Tally'!H13+'Location09 - Tally'!H13+'Location10 - Tally'!H13+'Location11 - Tally'!H13+'Location12 - Tally'!H13</f>
        <v>0</v>
      </c>
      <c r="I13" s="10">
        <f>'Location01 - Tally'!I13+'Location02 - Tally'!I13+'Location03 - Tally'!I13+'Location04 - Tally'!I13+'Location05 - Tally'!I13+'Location06 - Tally'!I13+'Location07 - Tally'!I13+'Location08 - Tally'!I13+'Location09 - Tally'!I13+'Location10 - Tally'!I13+'Location11 - Tally'!I13+'Location12 - Tally'!I13</f>
        <v>0</v>
      </c>
      <c r="J13" s="10">
        <f>'Location01 - Tally'!J13+'Location02 - Tally'!J13+'Location03 - Tally'!J13+'Location04 - Tally'!J13+'Location05 - Tally'!J13+'Location06 - Tally'!J13+'Location07 - Tally'!J13+'Location08 - Tally'!J13+'Location09 - Tally'!J13+'Location10 - Tally'!J13+'Location11 - Tally'!J13+'Location12 - Tally'!J13</f>
        <v>0</v>
      </c>
      <c r="K13" s="10">
        <f>'Location01 - Tally'!K13+'Location02 - Tally'!K13+'Location03 - Tally'!K13+'Location04 - Tally'!K13+'Location05 - Tally'!K13+'Location06 - Tally'!K13+'Location07 - Tally'!K13+'Location08 - Tally'!K13+'Location09 - Tally'!K13+'Location10 - Tally'!K13+'Location11 - Tally'!K13+'Location12 - Tally'!K13</f>
        <v>0</v>
      </c>
    </row>
    <row r="14" spans="1:11" ht="18" customHeight="1" thickBot="1" x14ac:dyDescent="0.4">
      <c r="A14" s="15" t="s">
        <v>17</v>
      </c>
      <c r="B14" s="10">
        <f>'Location01 - Tally'!B14+'Location02 - Tally'!B14+'Location03 - Tally'!B14+'Location04 - Tally'!B14+'Location05 - Tally'!B14+'Location06 - Tally'!B14+'Location07 - Tally'!B14+'Location08 - Tally'!B14+'Location09 - Tally'!B14+'Location10 - Tally'!B14+'Location11 - Tally'!B14+'Location12 - Tally'!B14</f>
        <v>0</v>
      </c>
      <c r="C14" s="10">
        <f>'Location01 - Tally'!C14+'Location02 - Tally'!C14+'Location03 - Tally'!C14+'Location04 - Tally'!C14+'Location05 - Tally'!C14+'Location06 - Tally'!C14+'Location07 - Tally'!C14+'Location08 - Tally'!C14+'Location09 - Tally'!C14+'Location10 - Tally'!C14+'Location11 - Tally'!C14+'Location12 - Tally'!C14</f>
        <v>0</v>
      </c>
      <c r="D14" s="10">
        <f>'Location01 - Tally'!D14+'Location02 - Tally'!D14+'Location03 - Tally'!D14+'Location04 - Tally'!D14+'Location05 - Tally'!D14+'Location06 - Tally'!D14+'Location07 - Tally'!D14+'Location08 - Tally'!D14+'Location09 - Tally'!D14+'Location10 - Tally'!D14+'Location11 - Tally'!D14+'Location12 - Tally'!D14</f>
        <v>0</v>
      </c>
      <c r="E14" s="10">
        <f>'Location01 - Tally'!E14+'Location02 - Tally'!E14+'Location03 - Tally'!E14+'Location04 - Tally'!E14+'Location05 - Tally'!E14+'Location06 - Tally'!E14+'Location07 - Tally'!E14+'Location08 - Tally'!E14+'Location09 - Tally'!E14+'Location10 - Tally'!E14+'Location11 - Tally'!E14+'Location12 - Tally'!E14</f>
        <v>0</v>
      </c>
      <c r="G14" s="15" t="s">
        <v>17</v>
      </c>
      <c r="H14" s="10">
        <f>'Location01 - Tally'!H14+'Location02 - Tally'!H14+'Location03 - Tally'!H14+'Location04 - Tally'!H14+'Location05 - Tally'!H14+'Location06 - Tally'!H14+'Location07 - Tally'!H14+'Location08 - Tally'!H14+'Location09 - Tally'!H14+'Location10 - Tally'!H14+'Location11 - Tally'!H14+'Location12 - Tally'!H14</f>
        <v>0</v>
      </c>
      <c r="I14" s="10">
        <f>'Location01 - Tally'!I14+'Location02 - Tally'!I14+'Location03 - Tally'!I14+'Location04 - Tally'!I14+'Location05 - Tally'!I14+'Location06 - Tally'!I14+'Location07 - Tally'!I14+'Location08 - Tally'!I14+'Location09 - Tally'!I14+'Location10 - Tally'!I14+'Location11 - Tally'!I14+'Location12 - Tally'!I14</f>
        <v>0</v>
      </c>
      <c r="J14" s="10">
        <f>'Location01 - Tally'!J14+'Location02 - Tally'!J14+'Location03 - Tally'!J14+'Location04 - Tally'!J14+'Location05 - Tally'!J14+'Location06 - Tally'!J14+'Location07 - Tally'!J14+'Location08 - Tally'!J14+'Location09 - Tally'!J14+'Location10 - Tally'!J14+'Location11 - Tally'!J14+'Location12 - Tally'!J14</f>
        <v>0</v>
      </c>
      <c r="K14" s="10">
        <f>'Location01 - Tally'!K14+'Location02 - Tally'!K14+'Location03 - Tally'!K14+'Location04 - Tally'!K14+'Location05 - Tally'!K14+'Location06 - Tally'!K14+'Location07 - Tally'!K14+'Location08 - Tally'!K14+'Location09 - Tally'!K14+'Location10 - Tally'!K14+'Location11 - Tally'!K14+'Location12 - Tally'!K14</f>
        <v>0</v>
      </c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10">
        <f>'Location01 - Tally'!B17+'Location02 - Tally'!B17+'Location03 - Tally'!B17+'Location04 - Tally'!B17+'Location05 - Tally'!B17+'Location06 - Tally'!B17+'Location07 - Tally'!B17+'Location08 - Tally'!B17+'Location09 - Tally'!B17+'Location10 - Tally'!B17+'Location11 - Tally'!B17+'Location12 - Tally'!B17</f>
        <v>0</v>
      </c>
      <c r="C17" s="8"/>
      <c r="D17" s="10">
        <f>'Location01 - Tally'!D17+'Location02 - Tally'!D17+'Location03 - Tally'!D17+'Location04 - Tally'!D17+'Location05 - Tally'!D17+'Location06 - Tally'!D17+'Location07 - Tally'!D17+'Location08 - Tally'!D17+'Location09 - Tally'!D17+'Location10 - Tally'!D17+'Location11 - Tally'!D17+'Location12 - Tally'!D17</f>
        <v>0</v>
      </c>
      <c r="E17" s="10">
        <f>'Location01 - Tally'!E17+'Location02 - Tally'!E17+'Location03 - Tally'!E17+'Location04 - Tally'!E17+'Location05 - Tally'!E17+'Location06 - Tally'!E17+'Location07 - Tally'!E17+'Location08 - Tally'!E17+'Location09 - Tally'!E17+'Location10 - Tally'!E17+'Location11 - Tally'!E17+'Location12 - Tally'!E17</f>
        <v>0</v>
      </c>
      <c r="G17" s="14" t="s">
        <v>20</v>
      </c>
      <c r="H17" s="10">
        <f>'Location01 - Tally'!H17+'Location02 - Tally'!H17+'Location03 - Tally'!H17+'Location04 - Tally'!H17+'Location05 - Tally'!H17+'Location06 - Tally'!H17+'Location07 - Tally'!H17+'Location08 - Tally'!H17+'Location09 - Tally'!H17+'Location10 - Tally'!H17+'Location11 - Tally'!H17+'Location12 - Tally'!H17</f>
        <v>0</v>
      </c>
      <c r="I17" s="8"/>
      <c r="J17" s="10">
        <f>'Location01 - Tally'!J17+'Location02 - Tally'!J17+'Location03 - Tally'!J17+'Location04 - Tally'!J17+'Location05 - Tally'!J17+'Location06 - Tally'!J17+'Location07 - Tally'!J17+'Location08 - Tally'!J17+'Location09 - Tally'!J17+'Location10 - Tally'!J17+'Location11 - Tally'!J17+'Location12 - Tally'!J17</f>
        <v>0</v>
      </c>
      <c r="K17" s="10">
        <f>'Location01 - Tally'!K17+'Location02 - Tally'!K17+'Location03 - Tally'!K17+'Location04 - Tally'!K17+'Location05 - Tally'!K17+'Location06 - Tally'!K17+'Location07 - Tally'!K17+'Location08 - Tally'!K17+'Location09 - Tally'!K17+'Location10 - Tally'!K17+'Location11 - Tally'!K17+'Location12 - Tally'!K17</f>
        <v>0</v>
      </c>
    </row>
    <row r="18" spans="1:11" ht="18" customHeight="1" x14ac:dyDescent="0.35">
      <c r="A18" s="14" t="s">
        <v>21</v>
      </c>
      <c r="B18" s="10">
        <f>'Location01 - Tally'!B18+'Location02 - Tally'!B18+'Location03 - Tally'!B18+'Location04 - Tally'!B18+'Location05 - Tally'!B18+'Location06 - Tally'!B18+'Location07 - Tally'!B18+'Location08 - Tally'!B18+'Location09 - Tally'!B18+'Location10 - Tally'!B18+'Location11 - Tally'!B18+'Location12 - Tally'!B18</f>
        <v>0</v>
      </c>
      <c r="C18" s="8"/>
      <c r="D18" s="10">
        <f>'Location01 - Tally'!D18+'Location02 - Tally'!D18+'Location03 - Tally'!D18+'Location04 - Tally'!D18+'Location05 - Tally'!D18+'Location06 - Tally'!D18+'Location07 - Tally'!D18+'Location08 - Tally'!D18+'Location09 - Tally'!D18+'Location10 - Tally'!D18+'Location11 - Tally'!D18+'Location12 - Tally'!D18</f>
        <v>0</v>
      </c>
      <c r="E18" s="10">
        <f>'Location01 - Tally'!E18+'Location02 - Tally'!E18+'Location03 - Tally'!E18+'Location04 - Tally'!E18+'Location05 - Tally'!E18+'Location06 - Tally'!E18+'Location07 - Tally'!E18+'Location08 - Tally'!E18+'Location09 - Tally'!E18+'Location10 - Tally'!E18+'Location11 - Tally'!E18+'Location12 - Tally'!E18</f>
        <v>0</v>
      </c>
      <c r="G18" s="14" t="s">
        <v>21</v>
      </c>
      <c r="H18" s="10">
        <f>'Location01 - Tally'!H18+'Location02 - Tally'!H18+'Location03 - Tally'!H18+'Location04 - Tally'!H18+'Location05 - Tally'!H18+'Location06 - Tally'!H18+'Location07 - Tally'!H18+'Location08 - Tally'!H18+'Location09 - Tally'!H18+'Location10 - Tally'!H18+'Location11 - Tally'!H18+'Location12 - Tally'!H18</f>
        <v>0</v>
      </c>
      <c r="I18" s="8"/>
      <c r="J18" s="10">
        <f>'Location01 - Tally'!J18+'Location02 - Tally'!J18+'Location03 - Tally'!J18+'Location04 - Tally'!J18+'Location05 - Tally'!J18+'Location06 - Tally'!J18+'Location07 - Tally'!J18+'Location08 - Tally'!J18+'Location09 - Tally'!J18+'Location10 - Tally'!J18+'Location11 - Tally'!J18+'Location12 - Tally'!J18</f>
        <v>0</v>
      </c>
      <c r="K18" s="10">
        <f>'Location01 - Tally'!K18+'Location02 - Tally'!K18+'Location03 - Tally'!K18+'Location04 - Tally'!K18+'Location05 - Tally'!K18+'Location06 - Tally'!K18+'Location07 - Tally'!K18+'Location08 - Tally'!K18+'Location09 - Tally'!K18+'Location10 - Tally'!K18+'Location11 - Tally'!K18+'Location12 - Tally'!K18</f>
        <v>0</v>
      </c>
    </row>
    <row r="19" spans="1:11" ht="18" customHeight="1" x14ac:dyDescent="0.35">
      <c r="A19" s="14" t="s">
        <v>22</v>
      </c>
      <c r="B19" s="10">
        <f>'Location01 - Tally'!B19+'Location02 - Tally'!B19+'Location03 - Tally'!B19+'Location04 - Tally'!B19+'Location05 - Tally'!B19+'Location06 - Tally'!B19+'Location07 - Tally'!B19+'Location08 - Tally'!B19+'Location09 - Tally'!B19+'Location10 - Tally'!B19+'Location11 - Tally'!B19+'Location12 - Tally'!B19</f>
        <v>0</v>
      </c>
      <c r="C19" s="8"/>
      <c r="D19" s="10">
        <f>'Location01 - Tally'!D19+'Location02 - Tally'!D19+'Location03 - Tally'!D19+'Location04 - Tally'!D19+'Location05 - Tally'!D19+'Location06 - Tally'!D19+'Location07 - Tally'!D19+'Location08 - Tally'!D19+'Location09 - Tally'!D19+'Location10 - Tally'!D19+'Location11 - Tally'!D19+'Location12 - Tally'!D19</f>
        <v>0</v>
      </c>
      <c r="E19" s="10">
        <f>'Location01 - Tally'!E19+'Location02 - Tally'!E19+'Location03 - Tally'!E19+'Location04 - Tally'!E19+'Location05 - Tally'!E19+'Location06 - Tally'!E19+'Location07 - Tally'!E19+'Location08 - Tally'!E19+'Location09 - Tally'!E19+'Location10 - Tally'!E19+'Location11 - Tally'!E19+'Location12 - Tally'!E19</f>
        <v>0</v>
      </c>
      <c r="G19" s="14" t="s">
        <v>22</v>
      </c>
      <c r="H19" s="10">
        <f>'Location01 - Tally'!H19+'Location02 - Tally'!H19+'Location03 - Tally'!H19+'Location04 - Tally'!H19+'Location05 - Tally'!H19+'Location06 - Tally'!H19+'Location07 - Tally'!H19+'Location08 - Tally'!H19+'Location09 - Tally'!H19+'Location10 - Tally'!H19+'Location11 - Tally'!H19+'Location12 - Tally'!H19</f>
        <v>0</v>
      </c>
      <c r="I19" s="8"/>
      <c r="J19" s="10">
        <f>'Location01 - Tally'!J19+'Location02 - Tally'!J19+'Location03 - Tally'!J19+'Location04 - Tally'!J19+'Location05 - Tally'!J19+'Location06 - Tally'!J19+'Location07 - Tally'!J19+'Location08 - Tally'!J19+'Location09 - Tally'!J19+'Location10 - Tally'!J19+'Location11 - Tally'!J19+'Location12 - Tally'!J19</f>
        <v>0</v>
      </c>
      <c r="K19" s="10">
        <f>'Location01 - Tally'!K19+'Location02 - Tally'!K19+'Location03 - Tally'!K19+'Location04 - Tally'!K19+'Location05 - Tally'!K19+'Location06 - Tally'!K19+'Location07 - Tally'!K19+'Location08 - Tally'!K19+'Location09 - Tally'!K19+'Location10 - Tally'!K19+'Location11 - Tally'!K19+'Location12 - Tally'!K19</f>
        <v>0</v>
      </c>
    </row>
    <row r="20" spans="1:11" ht="18" customHeight="1" thickBot="1" x14ac:dyDescent="0.4">
      <c r="A20" s="15" t="s">
        <v>17</v>
      </c>
      <c r="B20" s="10">
        <f>'Location01 - Tally'!B20+'Location02 - Tally'!B20+'Location03 - Tally'!B20+'Location04 - Tally'!B20+'Location05 - Tally'!B20+'Location06 - Tally'!B20+'Location07 - Tally'!B20+'Location08 - Tally'!B20+'Location09 - Tally'!B20+'Location10 - Tally'!B20+'Location11 - Tally'!B20+'Location12 - Tally'!B20</f>
        <v>0</v>
      </c>
      <c r="C20" s="8"/>
      <c r="D20" s="10">
        <f>'Location01 - Tally'!D20+'Location02 - Tally'!D20+'Location03 - Tally'!D20+'Location04 - Tally'!D20+'Location05 - Tally'!D20+'Location06 - Tally'!D20+'Location07 - Tally'!D20+'Location08 - Tally'!D20+'Location09 - Tally'!D20+'Location10 - Tally'!D20+'Location11 - Tally'!D20+'Location12 - Tally'!D20</f>
        <v>0</v>
      </c>
      <c r="E20" s="10">
        <f>'Location01 - Tally'!E20+'Location02 - Tally'!E20+'Location03 - Tally'!E20+'Location04 - Tally'!E20+'Location05 - Tally'!E20+'Location06 - Tally'!E20+'Location07 - Tally'!E20+'Location08 - Tally'!E20+'Location09 - Tally'!E20+'Location10 - Tally'!E20+'Location11 - Tally'!E20+'Location12 - Tally'!E20</f>
        <v>0</v>
      </c>
      <c r="G20" s="15" t="s">
        <v>17</v>
      </c>
      <c r="H20" s="10">
        <f>'Location01 - Tally'!H20+'Location02 - Tally'!H20+'Location03 - Tally'!H20+'Location04 - Tally'!H20+'Location05 - Tally'!H20+'Location06 - Tally'!H20+'Location07 - Tally'!H20+'Location08 - Tally'!H20+'Location09 - Tally'!H20+'Location10 - Tally'!H20+'Location11 - Tally'!H20+'Location12 - Tally'!H20</f>
        <v>0</v>
      </c>
      <c r="I20" s="8"/>
      <c r="J20" s="10">
        <f>'Location01 - Tally'!J20+'Location02 - Tally'!J20+'Location03 - Tally'!J20+'Location04 - Tally'!J20+'Location05 - Tally'!J20+'Location06 - Tally'!J20+'Location07 - Tally'!J20+'Location08 - Tally'!J20+'Location09 - Tally'!J20+'Location10 - Tally'!J20+'Location11 - Tally'!J20+'Location12 - Tally'!J20</f>
        <v>0</v>
      </c>
      <c r="K20" s="10">
        <f>'Location01 - Tally'!K20+'Location02 - Tally'!K20+'Location03 - Tally'!K20+'Location04 - Tally'!K20+'Location05 - Tally'!K20+'Location06 - Tally'!K20+'Location07 - Tally'!K20+'Location08 - Tally'!K20+'Location09 - Tally'!K20+'Location10 - Tally'!K20+'Location11 - Tally'!K20+'Location12 - Tally'!K20</f>
        <v>0</v>
      </c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LIBRARY NAME</v>
      </c>
      <c r="C25" s="101"/>
      <c r="D25" s="98">
        <f>J3+1</f>
        <v>2</v>
      </c>
      <c r="E25" s="99"/>
      <c r="G25" s="13"/>
      <c r="H25" s="100" t="str">
        <f>B3</f>
        <v>LIBRARY NAME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10">
        <f>'Location01 - Tally'!B27+'Location02 - Tally'!B27+'Location03 - Tally'!B27+'Location04 - Tally'!B27+'Location05 - Tally'!B27+'Location06 - Tally'!B27+'Location07 - Tally'!B27+'Location08 - Tally'!B27+'Location09 - Tally'!B27+'Location10 - Tally'!B27+'Location11 - Tally'!B27+'Location12 - Tally'!B27</f>
        <v>0</v>
      </c>
      <c r="C27" s="10">
        <f>'Location01 - Tally'!C27+'Location02 - Tally'!C27+'Location03 - Tally'!C27+'Location04 - Tally'!C27+'Location05 - Tally'!C27+'Location06 - Tally'!C27+'Location07 - Tally'!C27+'Location08 - Tally'!C27+'Location09 - Tally'!C27+'Location10 - Tally'!C27+'Location11 - Tally'!C27+'Location12 - Tally'!C27</f>
        <v>0</v>
      </c>
      <c r="D27" s="10">
        <f>'Location01 - Tally'!D27+'Location02 - Tally'!D27+'Location03 - Tally'!D27+'Location04 - Tally'!D27+'Location05 - Tally'!D27+'Location06 - Tally'!D27+'Location07 - Tally'!D27+'Location08 - Tally'!D27+'Location09 - Tally'!D27+'Location10 - Tally'!D27+'Location11 - Tally'!D27+'Location12 - Tally'!D27</f>
        <v>0</v>
      </c>
      <c r="E27" s="10">
        <f>'Location01 - Tally'!E27+'Location02 - Tally'!E27+'Location03 - Tally'!E27+'Location04 - Tally'!E27+'Location05 - Tally'!E27+'Location06 - Tally'!E27+'Location07 - Tally'!E27+'Location08 - Tally'!E27+'Location09 - Tally'!E27+'Location10 - Tally'!E27+'Location11 - Tally'!E27+'Location12 - Tally'!E27</f>
        <v>0</v>
      </c>
      <c r="G27" s="14" t="s">
        <v>8</v>
      </c>
      <c r="H27" s="10">
        <f>'Location01 - Tally'!H27+'Location02 - Tally'!H27+'Location03 - Tally'!H27+'Location04 - Tally'!H27+'Location05 - Tally'!H27+'Location06 - Tally'!H27+'Location07 - Tally'!H27+'Location08 - Tally'!H27+'Location09 - Tally'!H27+'Location10 - Tally'!H27+'Location11 - Tally'!H27+'Location12 - Tally'!H27</f>
        <v>0</v>
      </c>
      <c r="I27" s="10">
        <f>'Location01 - Tally'!I27+'Location02 - Tally'!I27+'Location03 - Tally'!I27+'Location04 - Tally'!I27+'Location05 - Tally'!I27+'Location06 - Tally'!I27+'Location07 - Tally'!I27+'Location08 - Tally'!I27+'Location09 - Tally'!I27+'Location10 - Tally'!I27+'Location11 - Tally'!I27+'Location12 - Tally'!I27</f>
        <v>0</v>
      </c>
      <c r="J27" s="10">
        <f>'Location01 - Tally'!J27+'Location02 - Tally'!J27+'Location03 - Tally'!J27+'Location04 - Tally'!J27+'Location05 - Tally'!J27+'Location06 - Tally'!J27+'Location07 - Tally'!J27+'Location08 - Tally'!J27+'Location09 - Tally'!J27+'Location10 - Tally'!J27+'Location11 - Tally'!J27+'Location12 - Tally'!J27</f>
        <v>0</v>
      </c>
      <c r="K27" s="10">
        <f>'Location01 - Tally'!K27+'Location02 - Tally'!K27+'Location03 - Tally'!K27+'Location04 - Tally'!K27+'Location05 - Tally'!K27+'Location06 - Tally'!K27+'Location07 - Tally'!K27+'Location08 - Tally'!K27+'Location09 - Tally'!K27+'Location10 - Tally'!K27+'Location11 - Tally'!K27+'Location12 - Tally'!K27</f>
        <v>0</v>
      </c>
    </row>
    <row r="28" spans="1:11" ht="18" customHeight="1" x14ac:dyDescent="0.35">
      <c r="A28" s="14" t="s">
        <v>9</v>
      </c>
      <c r="B28" s="10">
        <f>'Location01 - Tally'!B28+'Location02 - Tally'!B28+'Location03 - Tally'!B28+'Location04 - Tally'!B28+'Location05 - Tally'!B28+'Location06 - Tally'!B28+'Location07 - Tally'!B28+'Location08 - Tally'!B28+'Location09 - Tally'!B28+'Location10 - Tally'!B28+'Location11 - Tally'!B28+'Location12 - Tally'!B28</f>
        <v>0</v>
      </c>
      <c r="C28" s="10">
        <f>'Location01 - Tally'!C28+'Location02 - Tally'!C28+'Location03 - Tally'!C28+'Location04 - Tally'!C28+'Location05 - Tally'!C28+'Location06 - Tally'!C28+'Location07 - Tally'!C28+'Location08 - Tally'!C28+'Location09 - Tally'!C28+'Location10 - Tally'!C28+'Location11 - Tally'!C28+'Location12 - Tally'!C28</f>
        <v>0</v>
      </c>
      <c r="D28" s="10">
        <f>'Location01 - Tally'!D28+'Location02 - Tally'!D28+'Location03 - Tally'!D28+'Location04 - Tally'!D28+'Location05 - Tally'!D28+'Location06 - Tally'!D28+'Location07 - Tally'!D28+'Location08 - Tally'!D28+'Location09 - Tally'!D28+'Location10 - Tally'!D28+'Location11 - Tally'!D28+'Location12 - Tally'!D28</f>
        <v>0</v>
      </c>
      <c r="E28" s="10">
        <f>'Location01 - Tally'!E28+'Location02 - Tally'!E28+'Location03 - Tally'!E28+'Location04 - Tally'!E28+'Location05 - Tally'!E28+'Location06 - Tally'!E28+'Location07 - Tally'!E28+'Location08 - Tally'!E28+'Location09 - Tally'!E28+'Location10 - Tally'!E28+'Location11 - Tally'!E28+'Location12 - Tally'!E28</f>
        <v>0</v>
      </c>
      <c r="G28" s="14" t="s">
        <v>9</v>
      </c>
      <c r="H28" s="10">
        <f>'Location01 - Tally'!H28+'Location02 - Tally'!H28+'Location03 - Tally'!H28+'Location04 - Tally'!H28+'Location05 - Tally'!H28+'Location06 - Tally'!H28+'Location07 - Tally'!H28+'Location08 - Tally'!H28+'Location09 - Tally'!H28+'Location10 - Tally'!H28+'Location11 - Tally'!H28+'Location12 - Tally'!H28</f>
        <v>0</v>
      </c>
      <c r="I28" s="10">
        <f>'Location01 - Tally'!I28+'Location02 - Tally'!I28+'Location03 - Tally'!I28+'Location04 - Tally'!I28+'Location05 - Tally'!I28+'Location06 - Tally'!I28+'Location07 - Tally'!I28+'Location08 - Tally'!I28+'Location09 - Tally'!I28+'Location10 - Tally'!I28+'Location11 - Tally'!I28+'Location12 - Tally'!I28</f>
        <v>0</v>
      </c>
      <c r="J28" s="10">
        <f>'Location01 - Tally'!J28+'Location02 - Tally'!J28+'Location03 - Tally'!J28+'Location04 - Tally'!J28+'Location05 - Tally'!J28+'Location06 - Tally'!J28+'Location07 - Tally'!J28+'Location08 - Tally'!J28+'Location09 - Tally'!J28+'Location10 - Tally'!J28+'Location11 - Tally'!J28+'Location12 - Tally'!J28</f>
        <v>0</v>
      </c>
      <c r="K28" s="10">
        <f>'Location01 - Tally'!K28+'Location02 - Tally'!K28+'Location03 - Tally'!K28+'Location04 - Tally'!K28+'Location05 - Tally'!K28+'Location06 - Tally'!K28+'Location07 - Tally'!K28+'Location08 - Tally'!K28+'Location09 - Tally'!K28+'Location10 - Tally'!K28+'Location11 - Tally'!K28+'Location12 - Tally'!K28</f>
        <v>0</v>
      </c>
    </row>
    <row r="29" spans="1:11" ht="18" customHeight="1" x14ac:dyDescent="0.35">
      <c r="A29" s="10" t="s">
        <v>10</v>
      </c>
      <c r="B29" s="10">
        <f>'Location01 - Tally'!B29+'Location02 - Tally'!B29+'Location03 - Tally'!B29+'Location04 - Tally'!B29+'Location05 - Tally'!B29+'Location06 - Tally'!B29+'Location07 - Tally'!B29+'Location08 - Tally'!B29+'Location09 - Tally'!B29+'Location10 - Tally'!B29+'Location11 - Tally'!B29+'Location12 - Tally'!B29</f>
        <v>0</v>
      </c>
      <c r="C29" s="10">
        <f>'Location01 - Tally'!C29+'Location02 - Tally'!C29+'Location03 - Tally'!C29+'Location04 - Tally'!C29+'Location05 - Tally'!C29+'Location06 - Tally'!C29+'Location07 - Tally'!C29+'Location08 - Tally'!C29+'Location09 - Tally'!C29+'Location10 - Tally'!C29+'Location11 - Tally'!C29+'Location12 - Tally'!C29</f>
        <v>0</v>
      </c>
      <c r="D29" s="10">
        <f>'Location01 - Tally'!D29+'Location02 - Tally'!D29+'Location03 - Tally'!D29+'Location04 - Tally'!D29+'Location05 - Tally'!D29+'Location06 - Tally'!D29+'Location07 - Tally'!D29+'Location08 - Tally'!D29+'Location09 - Tally'!D29+'Location10 - Tally'!D29+'Location11 - Tally'!D29+'Location12 - Tally'!D29</f>
        <v>0</v>
      </c>
      <c r="E29" s="10">
        <f>'Location01 - Tally'!E29+'Location02 - Tally'!E29+'Location03 - Tally'!E29+'Location04 - Tally'!E29+'Location05 - Tally'!E29+'Location06 - Tally'!E29+'Location07 - Tally'!E29+'Location08 - Tally'!E29+'Location09 - Tally'!E29+'Location10 - Tally'!E29+'Location11 - Tally'!E29+'Location12 - Tally'!E29</f>
        <v>0</v>
      </c>
      <c r="G29" s="10" t="s">
        <v>10</v>
      </c>
      <c r="H29" s="10">
        <f>'Location01 - Tally'!H29+'Location02 - Tally'!H29+'Location03 - Tally'!H29+'Location04 - Tally'!H29+'Location05 - Tally'!H29+'Location06 - Tally'!H29+'Location07 - Tally'!H29+'Location08 - Tally'!H29+'Location09 - Tally'!H29+'Location10 - Tally'!H29+'Location11 - Tally'!H29+'Location12 - Tally'!H29</f>
        <v>0</v>
      </c>
      <c r="I29" s="10">
        <f>'Location01 - Tally'!I29+'Location02 - Tally'!I29+'Location03 - Tally'!I29+'Location04 - Tally'!I29+'Location05 - Tally'!I29+'Location06 - Tally'!I29+'Location07 - Tally'!I29+'Location08 - Tally'!I29+'Location09 - Tally'!I29+'Location10 - Tally'!I29+'Location11 - Tally'!I29+'Location12 - Tally'!I29</f>
        <v>0</v>
      </c>
      <c r="J29" s="10">
        <f>'Location01 - Tally'!J29+'Location02 - Tally'!J29+'Location03 - Tally'!J29+'Location04 - Tally'!J29+'Location05 - Tally'!J29+'Location06 - Tally'!J29+'Location07 - Tally'!J29+'Location08 - Tally'!J29+'Location09 - Tally'!J29+'Location10 - Tally'!J29+'Location11 - Tally'!J29+'Location12 - Tally'!J29</f>
        <v>0</v>
      </c>
      <c r="K29" s="10">
        <f>'Location01 - Tally'!K29+'Location02 - Tally'!K29+'Location03 - Tally'!K29+'Location04 - Tally'!K29+'Location05 - Tally'!K29+'Location06 - Tally'!K29+'Location07 - Tally'!K29+'Location08 - Tally'!K29+'Location09 - Tally'!K29+'Location10 - Tally'!K29+'Location11 - Tally'!K29+'Location12 - Tally'!K29</f>
        <v>0</v>
      </c>
    </row>
    <row r="30" spans="1:11" ht="18" customHeight="1" x14ac:dyDescent="0.35">
      <c r="A30" s="14" t="s">
        <v>11</v>
      </c>
      <c r="B30" s="10">
        <f>'Location01 - Tally'!B30+'Location02 - Tally'!B30+'Location03 - Tally'!B30+'Location04 - Tally'!B30+'Location05 - Tally'!B30+'Location06 - Tally'!B30+'Location07 - Tally'!B30+'Location08 - Tally'!B30+'Location09 - Tally'!B30+'Location10 - Tally'!B30+'Location11 - Tally'!B30+'Location12 - Tally'!B30</f>
        <v>0</v>
      </c>
      <c r="C30" s="10">
        <f>'Location01 - Tally'!C30+'Location02 - Tally'!C30+'Location03 - Tally'!C30+'Location04 - Tally'!C30+'Location05 - Tally'!C30+'Location06 - Tally'!C30+'Location07 - Tally'!C30+'Location08 - Tally'!C30+'Location09 - Tally'!C30+'Location10 - Tally'!C30+'Location11 - Tally'!C30+'Location12 - Tally'!C30</f>
        <v>0</v>
      </c>
      <c r="D30" s="10">
        <f>'Location01 - Tally'!D30+'Location02 - Tally'!D30+'Location03 - Tally'!D30+'Location04 - Tally'!D30+'Location05 - Tally'!D30+'Location06 - Tally'!D30+'Location07 - Tally'!D30+'Location08 - Tally'!D30+'Location09 - Tally'!D30+'Location10 - Tally'!D30+'Location11 - Tally'!D30+'Location12 - Tally'!D30</f>
        <v>0</v>
      </c>
      <c r="E30" s="10">
        <f>'Location01 - Tally'!E30+'Location02 - Tally'!E30+'Location03 - Tally'!E30+'Location04 - Tally'!E30+'Location05 - Tally'!E30+'Location06 - Tally'!E30+'Location07 - Tally'!E30+'Location08 - Tally'!E30+'Location09 - Tally'!E30+'Location10 - Tally'!E30+'Location11 - Tally'!E30+'Location12 - Tally'!E30</f>
        <v>0</v>
      </c>
      <c r="G30" s="14" t="s">
        <v>11</v>
      </c>
      <c r="H30" s="10">
        <f>'Location01 - Tally'!H30+'Location02 - Tally'!H30+'Location03 - Tally'!H30+'Location04 - Tally'!H30+'Location05 - Tally'!H30+'Location06 - Tally'!H30+'Location07 - Tally'!H30+'Location08 - Tally'!H30+'Location09 - Tally'!H30+'Location10 - Tally'!H30+'Location11 - Tally'!H30+'Location12 - Tally'!H30</f>
        <v>0</v>
      </c>
      <c r="I30" s="10">
        <f>'Location01 - Tally'!I30+'Location02 - Tally'!I30+'Location03 - Tally'!I30+'Location04 - Tally'!I30+'Location05 - Tally'!I30+'Location06 - Tally'!I30+'Location07 - Tally'!I30+'Location08 - Tally'!I30+'Location09 - Tally'!I30+'Location10 - Tally'!I30+'Location11 - Tally'!I30+'Location12 - Tally'!I30</f>
        <v>0</v>
      </c>
      <c r="J30" s="10">
        <f>'Location01 - Tally'!J30+'Location02 - Tally'!J30+'Location03 - Tally'!J30+'Location04 - Tally'!J30+'Location05 - Tally'!J30+'Location06 - Tally'!J30+'Location07 - Tally'!J30+'Location08 - Tally'!J30+'Location09 - Tally'!J30+'Location10 - Tally'!J30+'Location11 - Tally'!J30+'Location12 - Tally'!J30</f>
        <v>0</v>
      </c>
      <c r="K30" s="10">
        <f>'Location01 - Tally'!K30+'Location02 - Tally'!K30+'Location03 - Tally'!K30+'Location04 - Tally'!K30+'Location05 - Tally'!K30+'Location06 - Tally'!K30+'Location07 - Tally'!K30+'Location08 - Tally'!K30+'Location09 - Tally'!K30+'Location10 - Tally'!K30+'Location11 - Tally'!K30+'Location12 - Tally'!K30</f>
        <v>0</v>
      </c>
    </row>
    <row r="31" spans="1:11" ht="18" customHeight="1" x14ac:dyDescent="0.35">
      <c r="A31" s="14" t="s">
        <v>12</v>
      </c>
      <c r="B31" s="10">
        <f>'Location01 - Tally'!B31+'Location02 - Tally'!B31+'Location03 - Tally'!B31+'Location04 - Tally'!B31+'Location05 - Tally'!B31+'Location06 - Tally'!B31+'Location07 - Tally'!B31+'Location08 - Tally'!B31+'Location09 - Tally'!B31+'Location10 - Tally'!B31+'Location11 - Tally'!B31+'Location12 - Tally'!B31</f>
        <v>0</v>
      </c>
      <c r="C31" s="10">
        <f>'Location01 - Tally'!C31+'Location02 - Tally'!C31+'Location03 - Tally'!C31+'Location04 - Tally'!C31+'Location05 - Tally'!C31+'Location06 - Tally'!C31+'Location07 - Tally'!C31+'Location08 - Tally'!C31+'Location09 - Tally'!C31+'Location10 - Tally'!C31+'Location11 - Tally'!C31+'Location12 - Tally'!C31</f>
        <v>0</v>
      </c>
      <c r="D31" s="10">
        <f>'Location01 - Tally'!D31+'Location02 - Tally'!D31+'Location03 - Tally'!D31+'Location04 - Tally'!D31+'Location05 - Tally'!D31+'Location06 - Tally'!D31+'Location07 - Tally'!D31+'Location08 - Tally'!D31+'Location09 - Tally'!D31+'Location10 - Tally'!D31+'Location11 - Tally'!D31+'Location12 - Tally'!D31</f>
        <v>0</v>
      </c>
      <c r="E31" s="10">
        <f>'Location01 - Tally'!E31+'Location02 - Tally'!E31+'Location03 - Tally'!E31+'Location04 - Tally'!E31+'Location05 - Tally'!E31+'Location06 - Tally'!E31+'Location07 - Tally'!E31+'Location08 - Tally'!E31+'Location09 - Tally'!E31+'Location10 - Tally'!E31+'Location11 - Tally'!E31+'Location12 - Tally'!E31</f>
        <v>0</v>
      </c>
      <c r="G31" s="14" t="s">
        <v>12</v>
      </c>
      <c r="H31" s="10">
        <f>'Location01 - Tally'!H31+'Location02 - Tally'!H31+'Location03 - Tally'!H31+'Location04 - Tally'!H31+'Location05 - Tally'!H31+'Location06 - Tally'!H31+'Location07 - Tally'!H31+'Location08 - Tally'!H31+'Location09 - Tally'!H31+'Location10 - Tally'!H31+'Location11 - Tally'!H31+'Location12 - Tally'!H31</f>
        <v>0</v>
      </c>
      <c r="I31" s="10">
        <f>'Location01 - Tally'!I31+'Location02 - Tally'!I31+'Location03 - Tally'!I31+'Location04 - Tally'!I31+'Location05 - Tally'!I31+'Location06 - Tally'!I31+'Location07 - Tally'!I31+'Location08 - Tally'!I31+'Location09 - Tally'!I31+'Location10 - Tally'!I31+'Location11 - Tally'!I31+'Location12 - Tally'!I31</f>
        <v>0</v>
      </c>
      <c r="J31" s="10">
        <f>'Location01 - Tally'!J31+'Location02 - Tally'!J31+'Location03 - Tally'!J31+'Location04 - Tally'!J31+'Location05 - Tally'!J31+'Location06 - Tally'!J31+'Location07 - Tally'!J31+'Location08 - Tally'!J31+'Location09 - Tally'!J31+'Location10 - Tally'!J31+'Location11 - Tally'!J31+'Location12 - Tally'!J31</f>
        <v>0</v>
      </c>
      <c r="K31" s="10">
        <f>'Location01 - Tally'!K31+'Location02 - Tally'!K31+'Location03 - Tally'!K31+'Location04 - Tally'!K31+'Location05 - Tally'!K31+'Location06 - Tally'!K31+'Location07 - Tally'!K31+'Location08 - Tally'!K31+'Location09 - Tally'!K31+'Location10 - Tally'!K31+'Location11 - Tally'!K31+'Location12 - Tally'!K31</f>
        <v>0</v>
      </c>
    </row>
    <row r="32" spans="1:11" ht="18" customHeight="1" x14ac:dyDescent="0.35">
      <c r="A32" s="14" t="s">
        <v>13</v>
      </c>
      <c r="B32" s="10">
        <f>'Location01 - Tally'!B32+'Location02 - Tally'!B32+'Location03 - Tally'!B32+'Location04 - Tally'!B32+'Location05 - Tally'!B32+'Location06 - Tally'!B32+'Location07 - Tally'!B32+'Location08 - Tally'!B32+'Location09 - Tally'!B32+'Location10 - Tally'!B32+'Location11 - Tally'!B32+'Location12 - Tally'!B32</f>
        <v>0</v>
      </c>
      <c r="C32" s="10">
        <f>'Location01 - Tally'!C32+'Location02 - Tally'!C32+'Location03 - Tally'!C32+'Location04 - Tally'!C32+'Location05 - Tally'!C32+'Location06 - Tally'!C32+'Location07 - Tally'!C32+'Location08 - Tally'!C32+'Location09 - Tally'!C32+'Location10 - Tally'!C32+'Location11 - Tally'!C32+'Location12 - Tally'!C32</f>
        <v>0</v>
      </c>
      <c r="D32" s="10">
        <f>'Location01 - Tally'!D32+'Location02 - Tally'!D32+'Location03 - Tally'!D32+'Location04 - Tally'!D32+'Location05 - Tally'!D32+'Location06 - Tally'!D32+'Location07 - Tally'!D32+'Location08 - Tally'!D32+'Location09 - Tally'!D32+'Location10 - Tally'!D32+'Location11 - Tally'!D32+'Location12 - Tally'!D32</f>
        <v>0</v>
      </c>
      <c r="E32" s="10">
        <f>'Location01 - Tally'!E32+'Location02 - Tally'!E32+'Location03 - Tally'!E32+'Location04 - Tally'!E32+'Location05 - Tally'!E32+'Location06 - Tally'!E32+'Location07 - Tally'!E32+'Location08 - Tally'!E32+'Location09 - Tally'!E32+'Location10 - Tally'!E32+'Location11 - Tally'!E32+'Location12 - Tally'!E32</f>
        <v>0</v>
      </c>
      <c r="G32" s="14" t="s">
        <v>13</v>
      </c>
      <c r="H32" s="10">
        <f>'Location01 - Tally'!H32+'Location02 - Tally'!H32+'Location03 - Tally'!H32+'Location04 - Tally'!H32+'Location05 - Tally'!H32+'Location06 - Tally'!H32+'Location07 - Tally'!H32+'Location08 - Tally'!H32+'Location09 - Tally'!H32+'Location10 - Tally'!H32+'Location11 - Tally'!H32+'Location12 - Tally'!H32</f>
        <v>0</v>
      </c>
      <c r="I32" s="10">
        <f>'Location01 - Tally'!I32+'Location02 - Tally'!I32+'Location03 - Tally'!I32+'Location04 - Tally'!I32+'Location05 - Tally'!I32+'Location06 - Tally'!I32+'Location07 - Tally'!I32+'Location08 - Tally'!I32+'Location09 - Tally'!I32+'Location10 - Tally'!I32+'Location11 - Tally'!I32+'Location12 - Tally'!I32</f>
        <v>0</v>
      </c>
      <c r="J32" s="10">
        <f>'Location01 - Tally'!J32+'Location02 - Tally'!J32+'Location03 - Tally'!J32+'Location04 - Tally'!J32+'Location05 - Tally'!J32+'Location06 - Tally'!J32+'Location07 - Tally'!J32+'Location08 - Tally'!J32+'Location09 - Tally'!J32+'Location10 - Tally'!J32+'Location11 - Tally'!J32+'Location12 - Tally'!J32</f>
        <v>0</v>
      </c>
      <c r="K32" s="10">
        <f>'Location01 - Tally'!K32+'Location02 - Tally'!K32+'Location03 - Tally'!K32+'Location04 - Tally'!K32+'Location05 - Tally'!K32+'Location06 - Tally'!K32+'Location07 - Tally'!K32+'Location08 - Tally'!K32+'Location09 - Tally'!K32+'Location10 - Tally'!K32+'Location11 - Tally'!K32+'Location12 - Tally'!K32</f>
        <v>0</v>
      </c>
    </row>
    <row r="33" spans="1:11" ht="18" customHeight="1" x14ac:dyDescent="0.35">
      <c r="A33" s="14" t="s">
        <v>14</v>
      </c>
      <c r="B33" s="10">
        <f>'Location01 - Tally'!B33+'Location02 - Tally'!B33+'Location03 - Tally'!B33+'Location04 - Tally'!B33+'Location05 - Tally'!B33+'Location06 - Tally'!B33+'Location07 - Tally'!B33+'Location08 - Tally'!B33+'Location09 - Tally'!B33+'Location10 - Tally'!B33+'Location11 - Tally'!B33+'Location12 - Tally'!B33</f>
        <v>0</v>
      </c>
      <c r="C33" s="10">
        <f>'Location01 - Tally'!C33+'Location02 - Tally'!C33+'Location03 - Tally'!C33+'Location04 - Tally'!C33+'Location05 - Tally'!C33+'Location06 - Tally'!C33+'Location07 - Tally'!C33+'Location08 - Tally'!C33+'Location09 - Tally'!C33+'Location10 - Tally'!C33+'Location11 - Tally'!C33+'Location12 - Tally'!C33</f>
        <v>0</v>
      </c>
      <c r="D33" s="10">
        <f>'Location01 - Tally'!D33+'Location02 - Tally'!D33+'Location03 - Tally'!D33+'Location04 - Tally'!D33+'Location05 - Tally'!D33+'Location06 - Tally'!D33+'Location07 - Tally'!D33+'Location08 - Tally'!D33+'Location09 - Tally'!D33+'Location10 - Tally'!D33+'Location11 - Tally'!D33+'Location12 - Tally'!D33</f>
        <v>0</v>
      </c>
      <c r="E33" s="10">
        <f>'Location01 - Tally'!E33+'Location02 - Tally'!E33+'Location03 - Tally'!E33+'Location04 - Tally'!E33+'Location05 - Tally'!E33+'Location06 - Tally'!E33+'Location07 - Tally'!E33+'Location08 - Tally'!E33+'Location09 - Tally'!E33+'Location10 - Tally'!E33+'Location11 - Tally'!E33+'Location12 - Tally'!E33</f>
        <v>0</v>
      </c>
      <c r="G33" s="14" t="s">
        <v>14</v>
      </c>
      <c r="H33" s="10">
        <f>'Location01 - Tally'!H33+'Location02 - Tally'!H33+'Location03 - Tally'!H33+'Location04 - Tally'!H33+'Location05 - Tally'!H33+'Location06 - Tally'!H33+'Location07 - Tally'!H33+'Location08 - Tally'!H33+'Location09 - Tally'!H33+'Location10 - Tally'!H33+'Location11 - Tally'!H33+'Location12 - Tally'!H33</f>
        <v>0</v>
      </c>
      <c r="I33" s="10">
        <f>'Location01 - Tally'!I33+'Location02 - Tally'!I33+'Location03 - Tally'!I33+'Location04 - Tally'!I33+'Location05 - Tally'!I33+'Location06 - Tally'!I33+'Location07 - Tally'!I33+'Location08 - Tally'!I33+'Location09 - Tally'!I33+'Location10 - Tally'!I33+'Location11 - Tally'!I33+'Location12 - Tally'!I33</f>
        <v>0</v>
      </c>
      <c r="J33" s="10">
        <f>'Location01 - Tally'!J33+'Location02 - Tally'!J33+'Location03 - Tally'!J33+'Location04 - Tally'!J33+'Location05 - Tally'!J33+'Location06 - Tally'!J33+'Location07 - Tally'!J33+'Location08 - Tally'!J33+'Location09 - Tally'!J33+'Location10 - Tally'!J33+'Location11 - Tally'!J33+'Location12 - Tally'!J33</f>
        <v>0</v>
      </c>
      <c r="K33" s="10">
        <f>'Location01 - Tally'!K33+'Location02 - Tally'!K33+'Location03 - Tally'!K33+'Location04 - Tally'!K33+'Location05 - Tally'!K33+'Location06 - Tally'!K33+'Location07 - Tally'!K33+'Location08 - Tally'!K33+'Location09 - Tally'!K33+'Location10 - Tally'!K33+'Location11 - Tally'!K33+'Location12 - Tally'!K33</f>
        <v>0</v>
      </c>
    </row>
    <row r="34" spans="1:11" ht="18" customHeight="1" x14ac:dyDescent="0.35">
      <c r="A34" s="14" t="s">
        <v>15</v>
      </c>
      <c r="B34" s="10">
        <f>'Location01 - Tally'!B34+'Location02 - Tally'!B34+'Location03 - Tally'!B34+'Location04 - Tally'!B34+'Location05 - Tally'!B34+'Location06 - Tally'!B34+'Location07 - Tally'!B34+'Location08 - Tally'!B34+'Location09 - Tally'!B34+'Location10 - Tally'!B34+'Location11 - Tally'!B34+'Location12 - Tally'!B34</f>
        <v>0</v>
      </c>
      <c r="C34" s="10">
        <f>'Location01 - Tally'!C34+'Location02 - Tally'!C34+'Location03 - Tally'!C34+'Location04 - Tally'!C34+'Location05 - Tally'!C34+'Location06 - Tally'!C34+'Location07 - Tally'!C34+'Location08 - Tally'!C34+'Location09 - Tally'!C34+'Location10 - Tally'!C34+'Location11 - Tally'!C34+'Location12 - Tally'!C34</f>
        <v>0</v>
      </c>
      <c r="D34" s="10">
        <f>'Location01 - Tally'!D34+'Location02 - Tally'!D34+'Location03 - Tally'!D34+'Location04 - Tally'!D34+'Location05 - Tally'!D34+'Location06 - Tally'!D34+'Location07 - Tally'!D34+'Location08 - Tally'!D34+'Location09 - Tally'!D34+'Location10 - Tally'!D34+'Location11 - Tally'!D34+'Location12 - Tally'!D34</f>
        <v>0</v>
      </c>
      <c r="E34" s="10">
        <f>'Location01 - Tally'!E34+'Location02 - Tally'!E34+'Location03 - Tally'!E34+'Location04 - Tally'!E34+'Location05 - Tally'!E34+'Location06 - Tally'!E34+'Location07 - Tally'!E34+'Location08 - Tally'!E34+'Location09 - Tally'!E34+'Location10 - Tally'!E34+'Location11 - Tally'!E34+'Location12 - Tally'!E34</f>
        <v>0</v>
      </c>
      <c r="G34" s="14" t="s">
        <v>15</v>
      </c>
      <c r="H34" s="10">
        <f>'Location01 - Tally'!H34+'Location02 - Tally'!H34+'Location03 - Tally'!H34+'Location04 - Tally'!H34+'Location05 - Tally'!H34+'Location06 - Tally'!H34+'Location07 - Tally'!H34+'Location08 - Tally'!H34+'Location09 - Tally'!H34+'Location10 - Tally'!H34+'Location11 - Tally'!H34+'Location12 - Tally'!H34</f>
        <v>0</v>
      </c>
      <c r="I34" s="10">
        <f>'Location01 - Tally'!I34+'Location02 - Tally'!I34+'Location03 - Tally'!I34+'Location04 - Tally'!I34+'Location05 - Tally'!I34+'Location06 - Tally'!I34+'Location07 - Tally'!I34+'Location08 - Tally'!I34+'Location09 - Tally'!I34+'Location10 - Tally'!I34+'Location11 - Tally'!I34+'Location12 - Tally'!I34</f>
        <v>0</v>
      </c>
      <c r="J34" s="10">
        <f>'Location01 - Tally'!J34+'Location02 - Tally'!J34+'Location03 - Tally'!J34+'Location04 - Tally'!J34+'Location05 - Tally'!J34+'Location06 - Tally'!J34+'Location07 - Tally'!J34+'Location08 - Tally'!J34+'Location09 - Tally'!J34+'Location10 - Tally'!J34+'Location11 - Tally'!J34+'Location12 - Tally'!J34</f>
        <v>0</v>
      </c>
      <c r="K34" s="10">
        <f>'Location01 - Tally'!K34+'Location02 - Tally'!K34+'Location03 - Tally'!K34+'Location04 - Tally'!K34+'Location05 - Tally'!K34+'Location06 - Tally'!K34+'Location07 - Tally'!K34+'Location08 - Tally'!K34+'Location09 - Tally'!K34+'Location10 - Tally'!K34+'Location11 - Tally'!K34+'Location12 - Tally'!K34</f>
        <v>0</v>
      </c>
    </row>
    <row r="35" spans="1:11" ht="18" customHeight="1" x14ac:dyDescent="0.35">
      <c r="A35" s="14" t="s">
        <v>16</v>
      </c>
      <c r="B35" s="10">
        <f>'Location01 - Tally'!B35+'Location02 - Tally'!B35+'Location03 - Tally'!B35+'Location04 - Tally'!B35+'Location05 - Tally'!B35+'Location06 - Tally'!B35+'Location07 - Tally'!B35+'Location08 - Tally'!B35+'Location09 - Tally'!B35+'Location10 - Tally'!B35+'Location11 - Tally'!B35+'Location12 - Tally'!B35</f>
        <v>0</v>
      </c>
      <c r="C35" s="10">
        <f>'Location01 - Tally'!C35+'Location02 - Tally'!C35+'Location03 - Tally'!C35+'Location04 - Tally'!C35+'Location05 - Tally'!C35+'Location06 - Tally'!C35+'Location07 - Tally'!C35+'Location08 - Tally'!C35+'Location09 - Tally'!C35+'Location10 - Tally'!C35+'Location11 - Tally'!C35+'Location12 - Tally'!C35</f>
        <v>0</v>
      </c>
      <c r="D35" s="10">
        <f>'Location01 - Tally'!D35+'Location02 - Tally'!D35+'Location03 - Tally'!D35+'Location04 - Tally'!D35+'Location05 - Tally'!D35+'Location06 - Tally'!D35+'Location07 - Tally'!D35+'Location08 - Tally'!D35+'Location09 - Tally'!D35+'Location10 - Tally'!D35+'Location11 - Tally'!D35+'Location12 - Tally'!D35</f>
        <v>0</v>
      </c>
      <c r="E35" s="10">
        <f>'Location01 - Tally'!E35+'Location02 - Tally'!E35+'Location03 - Tally'!E35+'Location04 - Tally'!E35+'Location05 - Tally'!E35+'Location06 - Tally'!E35+'Location07 - Tally'!E35+'Location08 - Tally'!E35+'Location09 - Tally'!E35+'Location10 - Tally'!E35+'Location11 - Tally'!E35+'Location12 - Tally'!E35</f>
        <v>0</v>
      </c>
      <c r="G35" s="14" t="s">
        <v>16</v>
      </c>
      <c r="H35" s="10">
        <f>'Location01 - Tally'!H35+'Location02 - Tally'!H35+'Location03 - Tally'!H35+'Location04 - Tally'!H35+'Location05 - Tally'!H35+'Location06 - Tally'!H35+'Location07 - Tally'!H35+'Location08 - Tally'!H35+'Location09 - Tally'!H35+'Location10 - Tally'!H35+'Location11 - Tally'!H35+'Location12 - Tally'!H35</f>
        <v>0</v>
      </c>
      <c r="I35" s="10">
        <f>'Location01 - Tally'!I35+'Location02 - Tally'!I35+'Location03 - Tally'!I35+'Location04 - Tally'!I35+'Location05 - Tally'!I35+'Location06 - Tally'!I35+'Location07 - Tally'!I35+'Location08 - Tally'!I35+'Location09 - Tally'!I35+'Location10 - Tally'!I35+'Location11 - Tally'!I35+'Location12 - Tally'!I35</f>
        <v>0</v>
      </c>
      <c r="J35" s="10">
        <f>'Location01 - Tally'!J35+'Location02 - Tally'!J35+'Location03 - Tally'!J35+'Location04 - Tally'!J35+'Location05 - Tally'!J35+'Location06 - Tally'!J35+'Location07 - Tally'!J35+'Location08 - Tally'!J35+'Location09 - Tally'!J35+'Location10 - Tally'!J35+'Location11 - Tally'!J35+'Location12 - Tally'!J35</f>
        <v>0</v>
      </c>
      <c r="K35" s="10">
        <f>'Location01 - Tally'!K35+'Location02 - Tally'!K35+'Location03 - Tally'!K35+'Location04 - Tally'!K35+'Location05 - Tally'!K35+'Location06 - Tally'!K35+'Location07 - Tally'!K35+'Location08 - Tally'!K35+'Location09 - Tally'!K35+'Location10 - Tally'!K35+'Location11 - Tally'!K35+'Location12 - Tally'!K35</f>
        <v>0</v>
      </c>
    </row>
    <row r="36" spans="1:11" ht="18" customHeight="1" thickBot="1" x14ac:dyDescent="0.4">
      <c r="A36" s="15" t="s">
        <v>17</v>
      </c>
      <c r="B36" s="10">
        <f>'Location01 - Tally'!B36+'Location02 - Tally'!B36+'Location03 - Tally'!B36+'Location04 - Tally'!B36+'Location05 - Tally'!B36+'Location06 - Tally'!B36+'Location07 - Tally'!B36+'Location08 - Tally'!B36+'Location09 - Tally'!B36+'Location10 - Tally'!B36+'Location11 - Tally'!B36+'Location12 - Tally'!B36</f>
        <v>0</v>
      </c>
      <c r="C36" s="10">
        <f>'Location01 - Tally'!C36+'Location02 - Tally'!C36+'Location03 - Tally'!C36+'Location04 - Tally'!C36+'Location05 - Tally'!C36+'Location06 - Tally'!C36+'Location07 - Tally'!C36+'Location08 - Tally'!C36+'Location09 - Tally'!C36+'Location10 - Tally'!C36+'Location11 - Tally'!C36+'Location12 - Tally'!C36</f>
        <v>0</v>
      </c>
      <c r="D36" s="10">
        <f>'Location01 - Tally'!D36+'Location02 - Tally'!D36+'Location03 - Tally'!D36+'Location04 - Tally'!D36+'Location05 - Tally'!D36+'Location06 - Tally'!D36+'Location07 - Tally'!D36+'Location08 - Tally'!D36+'Location09 - Tally'!D36+'Location10 - Tally'!D36+'Location11 - Tally'!D36+'Location12 - Tally'!D36</f>
        <v>0</v>
      </c>
      <c r="E36" s="10">
        <f>'Location01 - Tally'!E36+'Location02 - Tally'!E36+'Location03 - Tally'!E36+'Location04 - Tally'!E36+'Location05 - Tally'!E36+'Location06 - Tally'!E36+'Location07 - Tally'!E36+'Location08 - Tally'!E36+'Location09 - Tally'!E36+'Location10 - Tally'!E36+'Location11 - Tally'!E36+'Location12 - Tally'!E36</f>
        <v>0</v>
      </c>
      <c r="G36" s="15" t="s">
        <v>17</v>
      </c>
      <c r="H36" s="10">
        <f>'Location01 - Tally'!H36+'Location02 - Tally'!H36+'Location03 - Tally'!H36+'Location04 - Tally'!H36+'Location05 - Tally'!H36+'Location06 - Tally'!H36+'Location07 - Tally'!H36+'Location08 - Tally'!H36+'Location09 - Tally'!H36+'Location10 - Tally'!H36+'Location11 - Tally'!H36+'Location12 - Tally'!H36</f>
        <v>0</v>
      </c>
      <c r="I36" s="10">
        <f>'Location01 - Tally'!I36+'Location02 - Tally'!I36+'Location03 - Tally'!I36+'Location04 - Tally'!I36+'Location05 - Tally'!I36+'Location06 - Tally'!I36+'Location07 - Tally'!I36+'Location08 - Tally'!I36+'Location09 - Tally'!I36+'Location10 - Tally'!I36+'Location11 - Tally'!I36+'Location12 - Tally'!I36</f>
        <v>0</v>
      </c>
      <c r="J36" s="10">
        <f>'Location01 - Tally'!J36+'Location02 - Tally'!J36+'Location03 - Tally'!J36+'Location04 - Tally'!J36+'Location05 - Tally'!J36+'Location06 - Tally'!J36+'Location07 - Tally'!J36+'Location08 - Tally'!J36+'Location09 - Tally'!J36+'Location10 - Tally'!J36+'Location11 - Tally'!J36+'Location12 - Tally'!J36</f>
        <v>0</v>
      </c>
      <c r="K36" s="10">
        <f>'Location01 - Tally'!K36+'Location02 - Tally'!K36+'Location03 - Tally'!K36+'Location04 - Tally'!K36+'Location05 - Tally'!K36+'Location06 - Tally'!K36+'Location07 - Tally'!K36+'Location08 - Tally'!K36+'Location09 - Tally'!K36+'Location10 - Tally'!K36+'Location11 - Tally'!K36+'Location12 - Tally'!K36</f>
        <v>0</v>
      </c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10">
        <f>'Location01 - Tally'!B39+'Location02 - Tally'!B39+'Location03 - Tally'!B39+'Location04 - Tally'!B39+'Location05 - Tally'!B39+'Location06 - Tally'!B39+'Location07 - Tally'!B39+'Location08 - Tally'!B39+'Location09 - Tally'!B39+'Location10 - Tally'!B39+'Location11 - Tally'!B39+'Location12 - Tally'!B39</f>
        <v>0</v>
      </c>
      <c r="C39" s="8"/>
      <c r="D39" s="10">
        <f>'Location01 - Tally'!D39+'Location02 - Tally'!D39+'Location03 - Tally'!D39+'Location04 - Tally'!D39+'Location05 - Tally'!D39+'Location06 - Tally'!D39+'Location07 - Tally'!D39+'Location08 - Tally'!D39+'Location09 - Tally'!D39+'Location10 - Tally'!D39+'Location11 - Tally'!D39+'Location12 - Tally'!D39</f>
        <v>0</v>
      </c>
      <c r="E39" s="10">
        <f>'Location01 - Tally'!E39+'Location02 - Tally'!E39+'Location03 - Tally'!E39+'Location04 - Tally'!E39+'Location05 - Tally'!E39+'Location06 - Tally'!E39+'Location07 - Tally'!E39+'Location08 - Tally'!E39+'Location09 - Tally'!E39+'Location10 - Tally'!E39+'Location11 - Tally'!E39+'Location12 - Tally'!E39</f>
        <v>0</v>
      </c>
      <c r="G39" s="14" t="s">
        <v>20</v>
      </c>
      <c r="H39" s="10">
        <f>'Location01 - Tally'!H39+'Location02 - Tally'!H39+'Location03 - Tally'!H39+'Location04 - Tally'!H39+'Location05 - Tally'!H39+'Location06 - Tally'!H39+'Location07 - Tally'!H39+'Location08 - Tally'!H39+'Location09 - Tally'!H39+'Location10 - Tally'!H39+'Location11 - Tally'!H39+'Location12 - Tally'!H39</f>
        <v>0</v>
      </c>
      <c r="I39" s="8"/>
      <c r="J39" s="10">
        <f>'Location01 - Tally'!J39+'Location02 - Tally'!J39+'Location03 - Tally'!J39+'Location04 - Tally'!J39+'Location05 - Tally'!J39+'Location06 - Tally'!J39+'Location07 - Tally'!J39+'Location08 - Tally'!J39+'Location09 - Tally'!J39+'Location10 - Tally'!J39+'Location11 - Tally'!J39+'Location12 - Tally'!J39</f>
        <v>0</v>
      </c>
      <c r="K39" s="10">
        <f>'Location01 - Tally'!K39+'Location02 - Tally'!K39+'Location03 - Tally'!K39+'Location04 - Tally'!K39+'Location05 - Tally'!K39+'Location06 - Tally'!K39+'Location07 - Tally'!K39+'Location08 - Tally'!K39+'Location09 - Tally'!K39+'Location10 - Tally'!K39+'Location11 - Tally'!K39+'Location12 - Tally'!K39</f>
        <v>0</v>
      </c>
    </row>
    <row r="40" spans="1:11" ht="18" customHeight="1" x14ac:dyDescent="0.35">
      <c r="A40" s="14" t="s">
        <v>21</v>
      </c>
      <c r="B40" s="10">
        <f>'Location01 - Tally'!B40+'Location02 - Tally'!B40+'Location03 - Tally'!B40+'Location04 - Tally'!B40+'Location05 - Tally'!B40+'Location06 - Tally'!B40+'Location07 - Tally'!B40+'Location08 - Tally'!B40+'Location09 - Tally'!B40+'Location10 - Tally'!B40+'Location11 - Tally'!B40+'Location12 - Tally'!B40</f>
        <v>0</v>
      </c>
      <c r="C40" s="8"/>
      <c r="D40" s="10">
        <f>'Location01 - Tally'!D40+'Location02 - Tally'!D40+'Location03 - Tally'!D40+'Location04 - Tally'!D40+'Location05 - Tally'!D40+'Location06 - Tally'!D40+'Location07 - Tally'!D40+'Location08 - Tally'!D40+'Location09 - Tally'!D40+'Location10 - Tally'!D40+'Location11 - Tally'!D40+'Location12 - Tally'!D40</f>
        <v>0</v>
      </c>
      <c r="E40" s="10">
        <f>'Location01 - Tally'!E40+'Location02 - Tally'!E40+'Location03 - Tally'!E40+'Location04 - Tally'!E40+'Location05 - Tally'!E40+'Location06 - Tally'!E40+'Location07 - Tally'!E40+'Location08 - Tally'!E40+'Location09 - Tally'!E40+'Location10 - Tally'!E40+'Location11 - Tally'!E40+'Location12 - Tally'!E40</f>
        <v>0</v>
      </c>
      <c r="G40" s="14" t="s">
        <v>21</v>
      </c>
      <c r="H40" s="10">
        <f>'Location01 - Tally'!H40+'Location02 - Tally'!H40+'Location03 - Tally'!H40+'Location04 - Tally'!H40+'Location05 - Tally'!H40+'Location06 - Tally'!H40+'Location07 - Tally'!H40+'Location08 - Tally'!H40+'Location09 - Tally'!H40+'Location10 - Tally'!H40+'Location11 - Tally'!H40+'Location12 - Tally'!H40</f>
        <v>0</v>
      </c>
      <c r="I40" s="8"/>
      <c r="J40" s="10">
        <f>'Location01 - Tally'!J40+'Location02 - Tally'!J40+'Location03 - Tally'!J40+'Location04 - Tally'!J40+'Location05 - Tally'!J40+'Location06 - Tally'!J40+'Location07 - Tally'!J40+'Location08 - Tally'!J40+'Location09 - Tally'!J40+'Location10 - Tally'!J40+'Location11 - Tally'!J40+'Location12 - Tally'!J40</f>
        <v>0</v>
      </c>
      <c r="K40" s="10">
        <f>'Location01 - Tally'!K40+'Location02 - Tally'!K40+'Location03 - Tally'!K40+'Location04 - Tally'!K40+'Location05 - Tally'!K40+'Location06 - Tally'!K40+'Location07 - Tally'!K40+'Location08 - Tally'!K40+'Location09 - Tally'!K40+'Location10 - Tally'!K40+'Location11 - Tally'!K40+'Location12 - Tally'!K40</f>
        <v>0</v>
      </c>
    </row>
    <row r="41" spans="1:11" ht="18" customHeight="1" x14ac:dyDescent="0.35">
      <c r="A41" s="14" t="s">
        <v>22</v>
      </c>
      <c r="B41" s="10">
        <f>'Location01 - Tally'!B41+'Location02 - Tally'!B41+'Location03 - Tally'!B41+'Location04 - Tally'!B41+'Location05 - Tally'!B41+'Location06 - Tally'!B41+'Location07 - Tally'!B41+'Location08 - Tally'!B41+'Location09 - Tally'!B41+'Location10 - Tally'!B41+'Location11 - Tally'!B41+'Location12 - Tally'!B41</f>
        <v>0</v>
      </c>
      <c r="C41" s="8"/>
      <c r="D41" s="10">
        <f>'Location01 - Tally'!D41+'Location02 - Tally'!D41+'Location03 - Tally'!D41+'Location04 - Tally'!D41+'Location05 - Tally'!D41+'Location06 - Tally'!D41+'Location07 - Tally'!D41+'Location08 - Tally'!D41+'Location09 - Tally'!D41+'Location10 - Tally'!D41+'Location11 - Tally'!D41+'Location12 - Tally'!D41</f>
        <v>0</v>
      </c>
      <c r="E41" s="10">
        <f>'Location01 - Tally'!E41+'Location02 - Tally'!E41+'Location03 - Tally'!E41+'Location04 - Tally'!E41+'Location05 - Tally'!E41+'Location06 - Tally'!E41+'Location07 - Tally'!E41+'Location08 - Tally'!E41+'Location09 - Tally'!E41+'Location10 - Tally'!E41+'Location11 - Tally'!E41+'Location12 - Tally'!E41</f>
        <v>0</v>
      </c>
      <c r="G41" s="14" t="s">
        <v>22</v>
      </c>
      <c r="H41" s="10">
        <f>'Location01 - Tally'!H41+'Location02 - Tally'!H41+'Location03 - Tally'!H41+'Location04 - Tally'!H41+'Location05 - Tally'!H41+'Location06 - Tally'!H41+'Location07 - Tally'!H41+'Location08 - Tally'!H41+'Location09 - Tally'!H41+'Location10 - Tally'!H41+'Location11 - Tally'!H41+'Location12 - Tally'!H41</f>
        <v>0</v>
      </c>
      <c r="I41" s="8"/>
      <c r="J41" s="10">
        <f>'Location01 - Tally'!J41+'Location02 - Tally'!J41+'Location03 - Tally'!J41+'Location04 - Tally'!J41+'Location05 - Tally'!J41+'Location06 - Tally'!J41+'Location07 - Tally'!J41+'Location08 - Tally'!J41+'Location09 - Tally'!J41+'Location10 - Tally'!J41+'Location11 - Tally'!J41+'Location12 - Tally'!J41</f>
        <v>0</v>
      </c>
      <c r="K41" s="10">
        <f>'Location01 - Tally'!K41+'Location02 - Tally'!K41+'Location03 - Tally'!K41+'Location04 - Tally'!K41+'Location05 - Tally'!K41+'Location06 - Tally'!K41+'Location07 - Tally'!K41+'Location08 - Tally'!K41+'Location09 - Tally'!K41+'Location10 - Tally'!K41+'Location11 - Tally'!K41+'Location12 - Tally'!K41</f>
        <v>0</v>
      </c>
    </row>
    <row r="42" spans="1:11" ht="18" customHeight="1" thickBot="1" x14ac:dyDescent="0.4">
      <c r="A42" s="15" t="s">
        <v>17</v>
      </c>
      <c r="B42" s="10">
        <f>'Location01 - Tally'!B42+'Location02 - Tally'!B42+'Location03 - Tally'!B42+'Location04 - Tally'!B42+'Location05 - Tally'!B42+'Location06 - Tally'!B42+'Location07 - Tally'!B42+'Location08 - Tally'!B42+'Location09 - Tally'!B42+'Location10 - Tally'!B42+'Location11 - Tally'!B42+'Location12 - Tally'!B42</f>
        <v>0</v>
      </c>
      <c r="C42" s="8"/>
      <c r="D42" s="10">
        <f>'Location01 - Tally'!D42+'Location02 - Tally'!D42+'Location03 - Tally'!D42+'Location04 - Tally'!D42+'Location05 - Tally'!D42+'Location06 - Tally'!D42+'Location07 - Tally'!D42+'Location08 - Tally'!D42+'Location09 - Tally'!D42+'Location10 - Tally'!D42+'Location11 - Tally'!D42+'Location12 - Tally'!D42</f>
        <v>0</v>
      </c>
      <c r="E42" s="10">
        <f>'Location01 - Tally'!E42+'Location02 - Tally'!E42+'Location03 - Tally'!E42+'Location04 - Tally'!E42+'Location05 - Tally'!E42+'Location06 - Tally'!E42+'Location07 - Tally'!E42+'Location08 - Tally'!E42+'Location09 - Tally'!E42+'Location10 - Tally'!E42+'Location11 - Tally'!E42+'Location12 - Tally'!E42</f>
        <v>0</v>
      </c>
      <c r="G42" s="15" t="s">
        <v>17</v>
      </c>
      <c r="H42" s="10">
        <f>'Location01 - Tally'!H42+'Location02 - Tally'!H42+'Location03 - Tally'!H42+'Location04 - Tally'!H42+'Location05 - Tally'!H42+'Location06 - Tally'!H42+'Location07 - Tally'!H42+'Location08 - Tally'!H42+'Location09 - Tally'!H42+'Location10 - Tally'!H42+'Location11 - Tally'!H42+'Location12 - Tally'!H42</f>
        <v>0</v>
      </c>
      <c r="I42" s="8"/>
      <c r="J42" s="10">
        <f>'Location01 - Tally'!J42+'Location02 - Tally'!J42+'Location03 - Tally'!J42+'Location04 - Tally'!J42+'Location05 - Tally'!J42+'Location06 - Tally'!J42+'Location07 - Tally'!J42+'Location08 - Tally'!J42+'Location09 - Tally'!J42+'Location10 - Tally'!J42+'Location11 - Tally'!J42+'Location12 - Tally'!J42</f>
        <v>0</v>
      </c>
      <c r="K42" s="10">
        <f>'Location01 - Tally'!K42+'Location02 - Tally'!K42+'Location03 - Tally'!K42+'Location04 - Tally'!K42+'Location05 - Tally'!K42+'Location06 - Tally'!K42+'Location07 - Tally'!K42+'Location08 - Tally'!K42+'Location09 - Tally'!K42+'Location10 - Tally'!K42+'Location11 - Tally'!K42+'Location12 - Tally'!K42</f>
        <v>0</v>
      </c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LIBRARY NAME</v>
      </c>
      <c r="C47" s="101"/>
      <c r="D47" s="98">
        <f>J25+1</f>
        <v>4</v>
      </c>
      <c r="E47" s="99"/>
      <c r="G47" s="13"/>
      <c r="H47" s="100" t="str">
        <f>B3</f>
        <v>LIBRARY NAME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10">
        <f>'Location01 - Tally'!B49+'Location02 - Tally'!B49+'Location03 - Tally'!B49+'Location04 - Tally'!B49+'Location05 - Tally'!B49+'Location06 - Tally'!B49+'Location07 - Tally'!B49+'Location08 - Tally'!B49+'Location09 - Tally'!B49+'Location10 - Tally'!B49+'Location11 - Tally'!B49+'Location12 - Tally'!B49</f>
        <v>0</v>
      </c>
      <c r="C49" s="10">
        <f>'Location01 - Tally'!C49+'Location02 - Tally'!C49+'Location03 - Tally'!C49+'Location04 - Tally'!C49+'Location05 - Tally'!C49+'Location06 - Tally'!C49+'Location07 - Tally'!C49+'Location08 - Tally'!C49+'Location09 - Tally'!C49+'Location10 - Tally'!C49+'Location11 - Tally'!C49+'Location12 - Tally'!C49</f>
        <v>0</v>
      </c>
      <c r="D49" s="10">
        <f>'Location01 - Tally'!D49+'Location02 - Tally'!D49+'Location03 - Tally'!D49+'Location04 - Tally'!D49+'Location05 - Tally'!D49+'Location06 - Tally'!D49+'Location07 - Tally'!D49+'Location08 - Tally'!D49+'Location09 - Tally'!D49+'Location10 - Tally'!D49+'Location11 - Tally'!D49+'Location12 - Tally'!D49</f>
        <v>0</v>
      </c>
      <c r="E49" s="10">
        <f>'Location01 - Tally'!E49+'Location02 - Tally'!E49+'Location03 - Tally'!E49+'Location04 - Tally'!E49+'Location05 - Tally'!E49+'Location06 - Tally'!E49+'Location07 - Tally'!E49+'Location08 - Tally'!E49+'Location09 - Tally'!E49+'Location10 - Tally'!E49+'Location11 - Tally'!E49+'Location12 - Tally'!E49</f>
        <v>0</v>
      </c>
      <c r="G49" s="14" t="s">
        <v>8</v>
      </c>
      <c r="H49" s="10">
        <f>'Location01 - Tally'!H49+'Location02 - Tally'!H49+'Location03 - Tally'!H49+'Location04 - Tally'!H49+'Location05 - Tally'!H49+'Location06 - Tally'!H49+'Location07 - Tally'!H49+'Location08 - Tally'!H49+'Location09 - Tally'!H49+'Location10 - Tally'!H49+'Location11 - Tally'!H49+'Location12 - Tally'!H49</f>
        <v>0</v>
      </c>
      <c r="I49" s="10">
        <f>'Location01 - Tally'!I49+'Location02 - Tally'!I49+'Location03 - Tally'!I49+'Location04 - Tally'!I49+'Location05 - Tally'!I49+'Location06 - Tally'!I49+'Location07 - Tally'!I49+'Location08 - Tally'!I49+'Location09 - Tally'!I49+'Location10 - Tally'!I49+'Location11 - Tally'!I49+'Location12 - Tally'!I49</f>
        <v>0</v>
      </c>
      <c r="J49" s="10">
        <f>'Location01 - Tally'!J49+'Location02 - Tally'!J49+'Location03 - Tally'!J49+'Location04 - Tally'!J49+'Location05 - Tally'!J49+'Location06 - Tally'!J49+'Location07 - Tally'!J49+'Location08 - Tally'!J49+'Location09 - Tally'!J49+'Location10 - Tally'!J49+'Location11 - Tally'!J49+'Location12 - Tally'!J49</f>
        <v>0</v>
      </c>
      <c r="K49" s="10">
        <f>'Location01 - Tally'!K49+'Location02 - Tally'!K49+'Location03 - Tally'!K49+'Location04 - Tally'!K49+'Location05 - Tally'!K49+'Location06 - Tally'!K49+'Location07 - Tally'!K49+'Location08 - Tally'!K49+'Location09 - Tally'!K49+'Location10 - Tally'!K49+'Location11 - Tally'!K49+'Location12 - Tally'!K49</f>
        <v>0</v>
      </c>
    </row>
    <row r="50" spans="1:11" ht="18" customHeight="1" x14ac:dyDescent="0.35">
      <c r="A50" s="14" t="s">
        <v>9</v>
      </c>
      <c r="B50" s="10">
        <f>'Location01 - Tally'!B50+'Location02 - Tally'!B50+'Location03 - Tally'!B50+'Location04 - Tally'!B50+'Location05 - Tally'!B50+'Location06 - Tally'!B50+'Location07 - Tally'!B50+'Location08 - Tally'!B50+'Location09 - Tally'!B50+'Location10 - Tally'!B50+'Location11 - Tally'!B50+'Location12 - Tally'!B50</f>
        <v>0</v>
      </c>
      <c r="C50" s="10">
        <f>'Location01 - Tally'!C50+'Location02 - Tally'!C50+'Location03 - Tally'!C50+'Location04 - Tally'!C50+'Location05 - Tally'!C50+'Location06 - Tally'!C50+'Location07 - Tally'!C50+'Location08 - Tally'!C50+'Location09 - Tally'!C50+'Location10 - Tally'!C50+'Location11 - Tally'!C50+'Location12 - Tally'!C50</f>
        <v>0</v>
      </c>
      <c r="D50" s="10">
        <f>'Location01 - Tally'!D50+'Location02 - Tally'!D50+'Location03 - Tally'!D50+'Location04 - Tally'!D50+'Location05 - Tally'!D50+'Location06 - Tally'!D50+'Location07 - Tally'!D50+'Location08 - Tally'!D50+'Location09 - Tally'!D50+'Location10 - Tally'!D50+'Location11 - Tally'!D50+'Location12 - Tally'!D50</f>
        <v>0</v>
      </c>
      <c r="E50" s="10">
        <f>'Location01 - Tally'!E50+'Location02 - Tally'!E50+'Location03 - Tally'!E50+'Location04 - Tally'!E50+'Location05 - Tally'!E50+'Location06 - Tally'!E50+'Location07 - Tally'!E50+'Location08 - Tally'!E50+'Location09 - Tally'!E50+'Location10 - Tally'!E50+'Location11 - Tally'!E50+'Location12 - Tally'!E50</f>
        <v>0</v>
      </c>
      <c r="G50" s="14" t="s">
        <v>9</v>
      </c>
      <c r="H50" s="10">
        <f>'Location01 - Tally'!H50+'Location02 - Tally'!H50+'Location03 - Tally'!H50+'Location04 - Tally'!H50+'Location05 - Tally'!H50+'Location06 - Tally'!H50+'Location07 - Tally'!H50+'Location08 - Tally'!H50+'Location09 - Tally'!H50+'Location10 - Tally'!H50+'Location11 - Tally'!H50+'Location12 - Tally'!H50</f>
        <v>0</v>
      </c>
      <c r="I50" s="10">
        <f>'Location01 - Tally'!I50+'Location02 - Tally'!I50+'Location03 - Tally'!I50+'Location04 - Tally'!I50+'Location05 - Tally'!I50+'Location06 - Tally'!I50+'Location07 - Tally'!I50+'Location08 - Tally'!I50+'Location09 - Tally'!I50+'Location10 - Tally'!I50+'Location11 - Tally'!I50+'Location12 - Tally'!I50</f>
        <v>0</v>
      </c>
      <c r="J50" s="10">
        <f>'Location01 - Tally'!J50+'Location02 - Tally'!J50+'Location03 - Tally'!J50+'Location04 - Tally'!J50+'Location05 - Tally'!J50+'Location06 - Tally'!J50+'Location07 - Tally'!J50+'Location08 - Tally'!J50+'Location09 - Tally'!J50+'Location10 - Tally'!J50+'Location11 - Tally'!J50+'Location12 - Tally'!J50</f>
        <v>0</v>
      </c>
      <c r="K50" s="10">
        <f>'Location01 - Tally'!K50+'Location02 - Tally'!K50+'Location03 - Tally'!K50+'Location04 - Tally'!K50+'Location05 - Tally'!K50+'Location06 - Tally'!K50+'Location07 - Tally'!K50+'Location08 - Tally'!K50+'Location09 - Tally'!K50+'Location10 - Tally'!K50+'Location11 - Tally'!K50+'Location12 - Tally'!K50</f>
        <v>0</v>
      </c>
    </row>
    <row r="51" spans="1:11" ht="18" customHeight="1" x14ac:dyDescent="0.35">
      <c r="A51" s="10" t="s">
        <v>10</v>
      </c>
      <c r="B51" s="10">
        <f>'Location01 - Tally'!B51+'Location02 - Tally'!B51+'Location03 - Tally'!B51+'Location04 - Tally'!B51+'Location05 - Tally'!B51+'Location06 - Tally'!B51+'Location07 - Tally'!B51+'Location08 - Tally'!B51+'Location09 - Tally'!B51+'Location10 - Tally'!B51+'Location11 - Tally'!B51+'Location12 - Tally'!B51</f>
        <v>0</v>
      </c>
      <c r="C51" s="10">
        <f>'Location01 - Tally'!C51+'Location02 - Tally'!C51+'Location03 - Tally'!C51+'Location04 - Tally'!C51+'Location05 - Tally'!C51+'Location06 - Tally'!C51+'Location07 - Tally'!C51+'Location08 - Tally'!C51+'Location09 - Tally'!C51+'Location10 - Tally'!C51+'Location11 - Tally'!C51+'Location12 - Tally'!C51</f>
        <v>0</v>
      </c>
      <c r="D51" s="10">
        <f>'Location01 - Tally'!D51+'Location02 - Tally'!D51+'Location03 - Tally'!D51+'Location04 - Tally'!D51+'Location05 - Tally'!D51+'Location06 - Tally'!D51+'Location07 - Tally'!D51+'Location08 - Tally'!D51+'Location09 - Tally'!D51+'Location10 - Tally'!D51+'Location11 - Tally'!D51+'Location12 - Tally'!D51</f>
        <v>0</v>
      </c>
      <c r="E51" s="10">
        <f>'Location01 - Tally'!E51+'Location02 - Tally'!E51+'Location03 - Tally'!E51+'Location04 - Tally'!E51+'Location05 - Tally'!E51+'Location06 - Tally'!E51+'Location07 - Tally'!E51+'Location08 - Tally'!E51+'Location09 - Tally'!E51+'Location10 - Tally'!E51+'Location11 - Tally'!E51+'Location12 - Tally'!E51</f>
        <v>0</v>
      </c>
      <c r="G51" s="10" t="s">
        <v>10</v>
      </c>
      <c r="H51" s="10">
        <f>'Location01 - Tally'!H51+'Location02 - Tally'!H51+'Location03 - Tally'!H51+'Location04 - Tally'!H51+'Location05 - Tally'!H51+'Location06 - Tally'!H51+'Location07 - Tally'!H51+'Location08 - Tally'!H51+'Location09 - Tally'!H51+'Location10 - Tally'!H51+'Location11 - Tally'!H51+'Location12 - Tally'!H51</f>
        <v>0</v>
      </c>
      <c r="I51" s="10">
        <f>'Location01 - Tally'!I51+'Location02 - Tally'!I51+'Location03 - Tally'!I51+'Location04 - Tally'!I51+'Location05 - Tally'!I51+'Location06 - Tally'!I51+'Location07 - Tally'!I51+'Location08 - Tally'!I51+'Location09 - Tally'!I51+'Location10 - Tally'!I51+'Location11 - Tally'!I51+'Location12 - Tally'!I51</f>
        <v>0</v>
      </c>
      <c r="J51" s="10">
        <f>'Location01 - Tally'!J51+'Location02 - Tally'!J51+'Location03 - Tally'!J51+'Location04 - Tally'!J51+'Location05 - Tally'!J51+'Location06 - Tally'!J51+'Location07 - Tally'!J51+'Location08 - Tally'!J51+'Location09 - Tally'!J51+'Location10 - Tally'!J51+'Location11 - Tally'!J51+'Location12 - Tally'!J51</f>
        <v>0</v>
      </c>
      <c r="K51" s="10">
        <f>'Location01 - Tally'!K51+'Location02 - Tally'!K51+'Location03 - Tally'!K51+'Location04 - Tally'!K51+'Location05 - Tally'!K51+'Location06 - Tally'!K51+'Location07 - Tally'!K51+'Location08 - Tally'!K51+'Location09 - Tally'!K51+'Location10 - Tally'!K51+'Location11 - Tally'!K51+'Location12 - Tally'!K51</f>
        <v>0</v>
      </c>
    </row>
    <row r="52" spans="1:11" ht="18" customHeight="1" x14ac:dyDescent="0.35">
      <c r="A52" s="14" t="s">
        <v>11</v>
      </c>
      <c r="B52" s="10">
        <f>'Location01 - Tally'!B52+'Location02 - Tally'!B52+'Location03 - Tally'!B52+'Location04 - Tally'!B52+'Location05 - Tally'!B52+'Location06 - Tally'!B52+'Location07 - Tally'!B52+'Location08 - Tally'!B52+'Location09 - Tally'!B52+'Location10 - Tally'!B52+'Location11 - Tally'!B52+'Location12 - Tally'!B52</f>
        <v>0</v>
      </c>
      <c r="C52" s="10">
        <f>'Location01 - Tally'!C52+'Location02 - Tally'!C52+'Location03 - Tally'!C52+'Location04 - Tally'!C52+'Location05 - Tally'!C52+'Location06 - Tally'!C52+'Location07 - Tally'!C52+'Location08 - Tally'!C52+'Location09 - Tally'!C52+'Location10 - Tally'!C52+'Location11 - Tally'!C52+'Location12 - Tally'!C52</f>
        <v>0</v>
      </c>
      <c r="D52" s="10">
        <f>'Location01 - Tally'!D52+'Location02 - Tally'!D52+'Location03 - Tally'!D52+'Location04 - Tally'!D52+'Location05 - Tally'!D52+'Location06 - Tally'!D52+'Location07 - Tally'!D52+'Location08 - Tally'!D52+'Location09 - Tally'!D52+'Location10 - Tally'!D52+'Location11 - Tally'!D52+'Location12 - Tally'!D52</f>
        <v>0</v>
      </c>
      <c r="E52" s="10">
        <f>'Location01 - Tally'!E52+'Location02 - Tally'!E52+'Location03 - Tally'!E52+'Location04 - Tally'!E52+'Location05 - Tally'!E52+'Location06 - Tally'!E52+'Location07 - Tally'!E52+'Location08 - Tally'!E52+'Location09 - Tally'!E52+'Location10 - Tally'!E52+'Location11 - Tally'!E52+'Location12 - Tally'!E52</f>
        <v>0</v>
      </c>
      <c r="G52" s="14" t="s">
        <v>11</v>
      </c>
      <c r="H52" s="10">
        <f>'Location01 - Tally'!H52+'Location02 - Tally'!H52+'Location03 - Tally'!H52+'Location04 - Tally'!H52+'Location05 - Tally'!H52+'Location06 - Tally'!H52+'Location07 - Tally'!H52+'Location08 - Tally'!H52+'Location09 - Tally'!H52+'Location10 - Tally'!H52+'Location11 - Tally'!H52+'Location12 - Tally'!H52</f>
        <v>0</v>
      </c>
      <c r="I52" s="10">
        <f>'Location01 - Tally'!I52+'Location02 - Tally'!I52+'Location03 - Tally'!I52+'Location04 - Tally'!I52+'Location05 - Tally'!I52+'Location06 - Tally'!I52+'Location07 - Tally'!I52+'Location08 - Tally'!I52+'Location09 - Tally'!I52+'Location10 - Tally'!I52+'Location11 - Tally'!I52+'Location12 - Tally'!I52</f>
        <v>0</v>
      </c>
      <c r="J52" s="10">
        <f>'Location01 - Tally'!J52+'Location02 - Tally'!J52+'Location03 - Tally'!J52+'Location04 - Tally'!J52+'Location05 - Tally'!J52+'Location06 - Tally'!J52+'Location07 - Tally'!J52+'Location08 - Tally'!J52+'Location09 - Tally'!J52+'Location10 - Tally'!J52+'Location11 - Tally'!J52+'Location12 - Tally'!J52</f>
        <v>0</v>
      </c>
      <c r="K52" s="10">
        <f>'Location01 - Tally'!K52+'Location02 - Tally'!K52+'Location03 - Tally'!K52+'Location04 - Tally'!K52+'Location05 - Tally'!K52+'Location06 - Tally'!K52+'Location07 - Tally'!K52+'Location08 - Tally'!K52+'Location09 - Tally'!K52+'Location10 - Tally'!K52+'Location11 - Tally'!K52+'Location12 - Tally'!K52</f>
        <v>0</v>
      </c>
    </row>
    <row r="53" spans="1:11" ht="18" customHeight="1" x14ac:dyDescent="0.35">
      <c r="A53" s="14" t="s">
        <v>12</v>
      </c>
      <c r="B53" s="10">
        <f>'Location01 - Tally'!B53+'Location02 - Tally'!B53+'Location03 - Tally'!B53+'Location04 - Tally'!B53+'Location05 - Tally'!B53+'Location06 - Tally'!B53+'Location07 - Tally'!B53+'Location08 - Tally'!B53+'Location09 - Tally'!B53+'Location10 - Tally'!B53+'Location11 - Tally'!B53+'Location12 - Tally'!B53</f>
        <v>0</v>
      </c>
      <c r="C53" s="10">
        <f>'Location01 - Tally'!C53+'Location02 - Tally'!C53+'Location03 - Tally'!C53+'Location04 - Tally'!C53+'Location05 - Tally'!C53+'Location06 - Tally'!C53+'Location07 - Tally'!C53+'Location08 - Tally'!C53+'Location09 - Tally'!C53+'Location10 - Tally'!C53+'Location11 - Tally'!C53+'Location12 - Tally'!C53</f>
        <v>0</v>
      </c>
      <c r="D53" s="10">
        <f>'Location01 - Tally'!D53+'Location02 - Tally'!D53+'Location03 - Tally'!D53+'Location04 - Tally'!D53+'Location05 - Tally'!D53+'Location06 - Tally'!D53+'Location07 - Tally'!D53+'Location08 - Tally'!D53+'Location09 - Tally'!D53+'Location10 - Tally'!D53+'Location11 - Tally'!D53+'Location12 - Tally'!D53</f>
        <v>0</v>
      </c>
      <c r="E53" s="10">
        <f>'Location01 - Tally'!E53+'Location02 - Tally'!E53+'Location03 - Tally'!E53+'Location04 - Tally'!E53+'Location05 - Tally'!E53+'Location06 - Tally'!E53+'Location07 - Tally'!E53+'Location08 - Tally'!E53+'Location09 - Tally'!E53+'Location10 - Tally'!E53+'Location11 - Tally'!E53+'Location12 - Tally'!E53</f>
        <v>0</v>
      </c>
      <c r="G53" s="14" t="s">
        <v>12</v>
      </c>
      <c r="H53" s="10">
        <f>'Location01 - Tally'!H53+'Location02 - Tally'!H53+'Location03 - Tally'!H53+'Location04 - Tally'!H53+'Location05 - Tally'!H53+'Location06 - Tally'!H53+'Location07 - Tally'!H53+'Location08 - Tally'!H53+'Location09 - Tally'!H53+'Location10 - Tally'!H53+'Location11 - Tally'!H53+'Location12 - Tally'!H53</f>
        <v>0</v>
      </c>
      <c r="I53" s="10">
        <f>'Location01 - Tally'!I53+'Location02 - Tally'!I53+'Location03 - Tally'!I53+'Location04 - Tally'!I53+'Location05 - Tally'!I53+'Location06 - Tally'!I53+'Location07 - Tally'!I53+'Location08 - Tally'!I53+'Location09 - Tally'!I53+'Location10 - Tally'!I53+'Location11 - Tally'!I53+'Location12 - Tally'!I53</f>
        <v>0</v>
      </c>
      <c r="J53" s="10">
        <f>'Location01 - Tally'!J53+'Location02 - Tally'!J53+'Location03 - Tally'!J53+'Location04 - Tally'!J53+'Location05 - Tally'!J53+'Location06 - Tally'!J53+'Location07 - Tally'!J53+'Location08 - Tally'!J53+'Location09 - Tally'!J53+'Location10 - Tally'!J53+'Location11 - Tally'!J53+'Location12 - Tally'!J53</f>
        <v>0</v>
      </c>
      <c r="K53" s="10">
        <f>'Location01 - Tally'!K53+'Location02 - Tally'!K53+'Location03 - Tally'!K53+'Location04 - Tally'!K53+'Location05 - Tally'!K53+'Location06 - Tally'!K53+'Location07 - Tally'!K53+'Location08 - Tally'!K53+'Location09 - Tally'!K53+'Location10 - Tally'!K53+'Location11 - Tally'!K53+'Location12 - Tally'!K53</f>
        <v>0</v>
      </c>
    </row>
    <row r="54" spans="1:11" ht="18" customHeight="1" x14ac:dyDescent="0.35">
      <c r="A54" s="14" t="s">
        <v>13</v>
      </c>
      <c r="B54" s="10">
        <f>'Location01 - Tally'!B54+'Location02 - Tally'!B54+'Location03 - Tally'!B54+'Location04 - Tally'!B54+'Location05 - Tally'!B54+'Location06 - Tally'!B54+'Location07 - Tally'!B54+'Location08 - Tally'!B54+'Location09 - Tally'!B54+'Location10 - Tally'!B54+'Location11 - Tally'!B54+'Location12 - Tally'!B54</f>
        <v>0</v>
      </c>
      <c r="C54" s="10">
        <f>'Location01 - Tally'!C54+'Location02 - Tally'!C54+'Location03 - Tally'!C54+'Location04 - Tally'!C54+'Location05 - Tally'!C54+'Location06 - Tally'!C54+'Location07 - Tally'!C54+'Location08 - Tally'!C54+'Location09 - Tally'!C54+'Location10 - Tally'!C54+'Location11 - Tally'!C54+'Location12 - Tally'!C54</f>
        <v>0</v>
      </c>
      <c r="D54" s="10">
        <f>'Location01 - Tally'!D54+'Location02 - Tally'!D54+'Location03 - Tally'!D54+'Location04 - Tally'!D54+'Location05 - Tally'!D54+'Location06 - Tally'!D54+'Location07 - Tally'!D54+'Location08 - Tally'!D54+'Location09 - Tally'!D54+'Location10 - Tally'!D54+'Location11 - Tally'!D54+'Location12 - Tally'!D54</f>
        <v>0</v>
      </c>
      <c r="E54" s="10">
        <f>'Location01 - Tally'!E54+'Location02 - Tally'!E54+'Location03 - Tally'!E54+'Location04 - Tally'!E54+'Location05 - Tally'!E54+'Location06 - Tally'!E54+'Location07 - Tally'!E54+'Location08 - Tally'!E54+'Location09 - Tally'!E54+'Location10 - Tally'!E54+'Location11 - Tally'!E54+'Location12 - Tally'!E54</f>
        <v>0</v>
      </c>
      <c r="G54" s="14" t="s">
        <v>13</v>
      </c>
      <c r="H54" s="10">
        <f>'Location01 - Tally'!H54+'Location02 - Tally'!H54+'Location03 - Tally'!H54+'Location04 - Tally'!H54+'Location05 - Tally'!H54+'Location06 - Tally'!H54+'Location07 - Tally'!H54+'Location08 - Tally'!H54+'Location09 - Tally'!H54+'Location10 - Tally'!H54+'Location11 - Tally'!H54+'Location12 - Tally'!H54</f>
        <v>0</v>
      </c>
      <c r="I54" s="10">
        <f>'Location01 - Tally'!I54+'Location02 - Tally'!I54+'Location03 - Tally'!I54+'Location04 - Tally'!I54+'Location05 - Tally'!I54+'Location06 - Tally'!I54+'Location07 - Tally'!I54+'Location08 - Tally'!I54+'Location09 - Tally'!I54+'Location10 - Tally'!I54+'Location11 - Tally'!I54+'Location12 - Tally'!I54</f>
        <v>0</v>
      </c>
      <c r="J54" s="10">
        <f>'Location01 - Tally'!J54+'Location02 - Tally'!J54+'Location03 - Tally'!J54+'Location04 - Tally'!J54+'Location05 - Tally'!J54+'Location06 - Tally'!J54+'Location07 - Tally'!J54+'Location08 - Tally'!J54+'Location09 - Tally'!J54+'Location10 - Tally'!J54+'Location11 - Tally'!J54+'Location12 - Tally'!J54</f>
        <v>0</v>
      </c>
      <c r="K54" s="10">
        <f>'Location01 - Tally'!K54+'Location02 - Tally'!K54+'Location03 - Tally'!K54+'Location04 - Tally'!K54+'Location05 - Tally'!K54+'Location06 - Tally'!K54+'Location07 - Tally'!K54+'Location08 - Tally'!K54+'Location09 - Tally'!K54+'Location10 - Tally'!K54+'Location11 - Tally'!K54+'Location12 - Tally'!K54</f>
        <v>0</v>
      </c>
    </row>
    <row r="55" spans="1:11" ht="18" customHeight="1" x14ac:dyDescent="0.35">
      <c r="A55" s="14" t="s">
        <v>14</v>
      </c>
      <c r="B55" s="10">
        <f>'Location01 - Tally'!B55+'Location02 - Tally'!B55+'Location03 - Tally'!B55+'Location04 - Tally'!B55+'Location05 - Tally'!B55+'Location06 - Tally'!B55+'Location07 - Tally'!B55+'Location08 - Tally'!B55+'Location09 - Tally'!B55+'Location10 - Tally'!B55+'Location11 - Tally'!B55+'Location12 - Tally'!B55</f>
        <v>0</v>
      </c>
      <c r="C55" s="10">
        <f>'Location01 - Tally'!C55+'Location02 - Tally'!C55+'Location03 - Tally'!C55+'Location04 - Tally'!C55+'Location05 - Tally'!C55+'Location06 - Tally'!C55+'Location07 - Tally'!C55+'Location08 - Tally'!C55+'Location09 - Tally'!C55+'Location10 - Tally'!C55+'Location11 - Tally'!C55+'Location12 - Tally'!C55</f>
        <v>0</v>
      </c>
      <c r="D55" s="10">
        <f>'Location01 - Tally'!D55+'Location02 - Tally'!D55+'Location03 - Tally'!D55+'Location04 - Tally'!D55+'Location05 - Tally'!D55+'Location06 - Tally'!D55+'Location07 - Tally'!D55+'Location08 - Tally'!D55+'Location09 - Tally'!D55+'Location10 - Tally'!D55+'Location11 - Tally'!D55+'Location12 - Tally'!D55</f>
        <v>0</v>
      </c>
      <c r="E55" s="10">
        <f>'Location01 - Tally'!E55+'Location02 - Tally'!E55+'Location03 - Tally'!E55+'Location04 - Tally'!E55+'Location05 - Tally'!E55+'Location06 - Tally'!E55+'Location07 - Tally'!E55+'Location08 - Tally'!E55+'Location09 - Tally'!E55+'Location10 - Tally'!E55+'Location11 - Tally'!E55+'Location12 - Tally'!E55</f>
        <v>0</v>
      </c>
      <c r="G55" s="14" t="s">
        <v>14</v>
      </c>
      <c r="H55" s="10">
        <f>'Location01 - Tally'!H55+'Location02 - Tally'!H55+'Location03 - Tally'!H55+'Location04 - Tally'!H55+'Location05 - Tally'!H55+'Location06 - Tally'!H55+'Location07 - Tally'!H55+'Location08 - Tally'!H55+'Location09 - Tally'!H55+'Location10 - Tally'!H55+'Location11 - Tally'!H55+'Location12 - Tally'!H55</f>
        <v>0</v>
      </c>
      <c r="I55" s="10">
        <f>'Location01 - Tally'!I55+'Location02 - Tally'!I55+'Location03 - Tally'!I55+'Location04 - Tally'!I55+'Location05 - Tally'!I55+'Location06 - Tally'!I55+'Location07 - Tally'!I55+'Location08 - Tally'!I55+'Location09 - Tally'!I55+'Location10 - Tally'!I55+'Location11 - Tally'!I55+'Location12 - Tally'!I55</f>
        <v>0</v>
      </c>
      <c r="J55" s="10">
        <f>'Location01 - Tally'!J55+'Location02 - Tally'!J55+'Location03 - Tally'!J55+'Location04 - Tally'!J55+'Location05 - Tally'!J55+'Location06 - Tally'!J55+'Location07 - Tally'!J55+'Location08 - Tally'!J55+'Location09 - Tally'!J55+'Location10 - Tally'!J55+'Location11 - Tally'!J55+'Location12 - Tally'!J55</f>
        <v>0</v>
      </c>
      <c r="K55" s="10">
        <f>'Location01 - Tally'!K55+'Location02 - Tally'!K55+'Location03 - Tally'!K55+'Location04 - Tally'!K55+'Location05 - Tally'!K55+'Location06 - Tally'!K55+'Location07 - Tally'!K55+'Location08 - Tally'!K55+'Location09 - Tally'!K55+'Location10 - Tally'!K55+'Location11 - Tally'!K55+'Location12 - Tally'!K55</f>
        <v>0</v>
      </c>
    </row>
    <row r="56" spans="1:11" ht="18" customHeight="1" x14ac:dyDescent="0.35">
      <c r="A56" s="14" t="s">
        <v>15</v>
      </c>
      <c r="B56" s="10">
        <f>'Location01 - Tally'!B56+'Location02 - Tally'!B56+'Location03 - Tally'!B56+'Location04 - Tally'!B56+'Location05 - Tally'!B56+'Location06 - Tally'!B56+'Location07 - Tally'!B56+'Location08 - Tally'!B56+'Location09 - Tally'!B56+'Location10 - Tally'!B56+'Location11 - Tally'!B56+'Location12 - Tally'!B56</f>
        <v>0</v>
      </c>
      <c r="C56" s="10">
        <f>'Location01 - Tally'!C56+'Location02 - Tally'!C56+'Location03 - Tally'!C56+'Location04 - Tally'!C56+'Location05 - Tally'!C56+'Location06 - Tally'!C56+'Location07 - Tally'!C56+'Location08 - Tally'!C56+'Location09 - Tally'!C56+'Location10 - Tally'!C56+'Location11 - Tally'!C56+'Location12 - Tally'!C56</f>
        <v>0</v>
      </c>
      <c r="D56" s="10">
        <f>'Location01 - Tally'!D56+'Location02 - Tally'!D56+'Location03 - Tally'!D56+'Location04 - Tally'!D56+'Location05 - Tally'!D56+'Location06 - Tally'!D56+'Location07 - Tally'!D56+'Location08 - Tally'!D56+'Location09 - Tally'!D56+'Location10 - Tally'!D56+'Location11 - Tally'!D56+'Location12 - Tally'!D56</f>
        <v>0</v>
      </c>
      <c r="E56" s="10">
        <f>'Location01 - Tally'!E56+'Location02 - Tally'!E56+'Location03 - Tally'!E56+'Location04 - Tally'!E56+'Location05 - Tally'!E56+'Location06 - Tally'!E56+'Location07 - Tally'!E56+'Location08 - Tally'!E56+'Location09 - Tally'!E56+'Location10 - Tally'!E56+'Location11 - Tally'!E56+'Location12 - Tally'!E56</f>
        <v>0</v>
      </c>
      <c r="G56" s="14" t="s">
        <v>15</v>
      </c>
      <c r="H56" s="10">
        <f>'Location01 - Tally'!H56+'Location02 - Tally'!H56+'Location03 - Tally'!H56+'Location04 - Tally'!H56+'Location05 - Tally'!H56+'Location06 - Tally'!H56+'Location07 - Tally'!H56+'Location08 - Tally'!H56+'Location09 - Tally'!H56+'Location10 - Tally'!H56+'Location11 - Tally'!H56+'Location12 - Tally'!H56</f>
        <v>0</v>
      </c>
      <c r="I56" s="10">
        <f>'Location01 - Tally'!I56+'Location02 - Tally'!I56+'Location03 - Tally'!I56+'Location04 - Tally'!I56+'Location05 - Tally'!I56+'Location06 - Tally'!I56+'Location07 - Tally'!I56+'Location08 - Tally'!I56+'Location09 - Tally'!I56+'Location10 - Tally'!I56+'Location11 - Tally'!I56+'Location12 - Tally'!I56</f>
        <v>0</v>
      </c>
      <c r="J56" s="10">
        <f>'Location01 - Tally'!J56+'Location02 - Tally'!J56+'Location03 - Tally'!J56+'Location04 - Tally'!J56+'Location05 - Tally'!J56+'Location06 - Tally'!J56+'Location07 - Tally'!J56+'Location08 - Tally'!J56+'Location09 - Tally'!J56+'Location10 - Tally'!J56+'Location11 - Tally'!J56+'Location12 - Tally'!J56</f>
        <v>0</v>
      </c>
      <c r="K56" s="10">
        <f>'Location01 - Tally'!K56+'Location02 - Tally'!K56+'Location03 - Tally'!K56+'Location04 - Tally'!K56+'Location05 - Tally'!K56+'Location06 - Tally'!K56+'Location07 - Tally'!K56+'Location08 - Tally'!K56+'Location09 - Tally'!K56+'Location10 - Tally'!K56+'Location11 - Tally'!K56+'Location12 - Tally'!K56</f>
        <v>0</v>
      </c>
    </row>
    <row r="57" spans="1:11" ht="18" customHeight="1" x14ac:dyDescent="0.35">
      <c r="A57" s="14" t="s">
        <v>16</v>
      </c>
      <c r="B57" s="10">
        <f>'Location01 - Tally'!B57+'Location02 - Tally'!B57+'Location03 - Tally'!B57+'Location04 - Tally'!B57+'Location05 - Tally'!B57+'Location06 - Tally'!B57+'Location07 - Tally'!B57+'Location08 - Tally'!B57+'Location09 - Tally'!B57+'Location10 - Tally'!B57+'Location11 - Tally'!B57+'Location12 - Tally'!B57</f>
        <v>0</v>
      </c>
      <c r="C57" s="10">
        <f>'Location01 - Tally'!C57+'Location02 - Tally'!C57+'Location03 - Tally'!C57+'Location04 - Tally'!C57+'Location05 - Tally'!C57+'Location06 - Tally'!C57+'Location07 - Tally'!C57+'Location08 - Tally'!C57+'Location09 - Tally'!C57+'Location10 - Tally'!C57+'Location11 - Tally'!C57+'Location12 - Tally'!C57</f>
        <v>0</v>
      </c>
      <c r="D57" s="10">
        <f>'Location01 - Tally'!D57+'Location02 - Tally'!D57+'Location03 - Tally'!D57+'Location04 - Tally'!D57+'Location05 - Tally'!D57+'Location06 - Tally'!D57+'Location07 - Tally'!D57+'Location08 - Tally'!D57+'Location09 - Tally'!D57+'Location10 - Tally'!D57+'Location11 - Tally'!D57+'Location12 - Tally'!D57</f>
        <v>0</v>
      </c>
      <c r="E57" s="10">
        <f>'Location01 - Tally'!E57+'Location02 - Tally'!E57+'Location03 - Tally'!E57+'Location04 - Tally'!E57+'Location05 - Tally'!E57+'Location06 - Tally'!E57+'Location07 - Tally'!E57+'Location08 - Tally'!E57+'Location09 - Tally'!E57+'Location10 - Tally'!E57+'Location11 - Tally'!E57+'Location12 - Tally'!E57</f>
        <v>0</v>
      </c>
      <c r="G57" s="14" t="s">
        <v>16</v>
      </c>
      <c r="H57" s="10">
        <f>'Location01 - Tally'!H57+'Location02 - Tally'!H57+'Location03 - Tally'!H57+'Location04 - Tally'!H57+'Location05 - Tally'!H57+'Location06 - Tally'!H57+'Location07 - Tally'!H57+'Location08 - Tally'!H57+'Location09 - Tally'!H57+'Location10 - Tally'!H57+'Location11 - Tally'!H57+'Location12 - Tally'!H57</f>
        <v>0</v>
      </c>
      <c r="I57" s="10">
        <f>'Location01 - Tally'!I57+'Location02 - Tally'!I57+'Location03 - Tally'!I57+'Location04 - Tally'!I57+'Location05 - Tally'!I57+'Location06 - Tally'!I57+'Location07 - Tally'!I57+'Location08 - Tally'!I57+'Location09 - Tally'!I57+'Location10 - Tally'!I57+'Location11 - Tally'!I57+'Location12 - Tally'!I57</f>
        <v>0</v>
      </c>
      <c r="J57" s="10">
        <f>'Location01 - Tally'!J57+'Location02 - Tally'!J57+'Location03 - Tally'!J57+'Location04 - Tally'!J57+'Location05 - Tally'!J57+'Location06 - Tally'!J57+'Location07 - Tally'!J57+'Location08 - Tally'!J57+'Location09 - Tally'!J57+'Location10 - Tally'!J57+'Location11 - Tally'!J57+'Location12 - Tally'!J57</f>
        <v>0</v>
      </c>
      <c r="K57" s="10">
        <f>'Location01 - Tally'!K57+'Location02 - Tally'!K57+'Location03 - Tally'!K57+'Location04 - Tally'!K57+'Location05 - Tally'!K57+'Location06 - Tally'!K57+'Location07 - Tally'!K57+'Location08 - Tally'!K57+'Location09 - Tally'!K57+'Location10 - Tally'!K57+'Location11 - Tally'!K57+'Location12 - Tally'!K57</f>
        <v>0</v>
      </c>
    </row>
    <row r="58" spans="1:11" ht="18" customHeight="1" thickBot="1" x14ac:dyDescent="0.4">
      <c r="A58" s="15" t="s">
        <v>17</v>
      </c>
      <c r="B58" s="10">
        <f>'Location01 - Tally'!B58+'Location02 - Tally'!B58+'Location03 - Tally'!B58+'Location04 - Tally'!B58+'Location05 - Tally'!B58+'Location06 - Tally'!B58+'Location07 - Tally'!B58+'Location08 - Tally'!B58+'Location09 - Tally'!B58+'Location10 - Tally'!B58+'Location11 - Tally'!B58+'Location12 - Tally'!B58</f>
        <v>0</v>
      </c>
      <c r="C58" s="10">
        <f>'Location01 - Tally'!C58+'Location02 - Tally'!C58+'Location03 - Tally'!C58+'Location04 - Tally'!C58+'Location05 - Tally'!C58+'Location06 - Tally'!C58+'Location07 - Tally'!C58+'Location08 - Tally'!C58+'Location09 - Tally'!C58+'Location10 - Tally'!C58+'Location11 - Tally'!C58+'Location12 - Tally'!C58</f>
        <v>0</v>
      </c>
      <c r="D58" s="10">
        <f>'Location01 - Tally'!D58+'Location02 - Tally'!D58+'Location03 - Tally'!D58+'Location04 - Tally'!D58+'Location05 - Tally'!D58+'Location06 - Tally'!D58+'Location07 - Tally'!D58+'Location08 - Tally'!D58+'Location09 - Tally'!D58+'Location10 - Tally'!D58+'Location11 - Tally'!D58+'Location12 - Tally'!D58</f>
        <v>0</v>
      </c>
      <c r="E58" s="10">
        <f>'Location01 - Tally'!E58+'Location02 - Tally'!E58+'Location03 - Tally'!E58+'Location04 - Tally'!E58+'Location05 - Tally'!E58+'Location06 - Tally'!E58+'Location07 - Tally'!E58+'Location08 - Tally'!E58+'Location09 - Tally'!E58+'Location10 - Tally'!E58+'Location11 - Tally'!E58+'Location12 - Tally'!E58</f>
        <v>0</v>
      </c>
      <c r="G58" s="15" t="s">
        <v>17</v>
      </c>
      <c r="H58" s="10">
        <f>'Location01 - Tally'!H58+'Location02 - Tally'!H58+'Location03 - Tally'!H58+'Location04 - Tally'!H58+'Location05 - Tally'!H58+'Location06 - Tally'!H58+'Location07 - Tally'!H58+'Location08 - Tally'!H58+'Location09 - Tally'!H58+'Location10 - Tally'!H58+'Location11 - Tally'!H58+'Location12 - Tally'!H58</f>
        <v>0</v>
      </c>
      <c r="I58" s="10">
        <f>'Location01 - Tally'!I58+'Location02 - Tally'!I58+'Location03 - Tally'!I58+'Location04 - Tally'!I58+'Location05 - Tally'!I58+'Location06 - Tally'!I58+'Location07 - Tally'!I58+'Location08 - Tally'!I58+'Location09 - Tally'!I58+'Location10 - Tally'!I58+'Location11 - Tally'!I58+'Location12 - Tally'!I58</f>
        <v>0</v>
      </c>
      <c r="J58" s="10">
        <f>'Location01 - Tally'!J58+'Location02 - Tally'!J58+'Location03 - Tally'!J58+'Location04 - Tally'!J58+'Location05 - Tally'!J58+'Location06 - Tally'!J58+'Location07 - Tally'!J58+'Location08 - Tally'!J58+'Location09 - Tally'!J58+'Location10 - Tally'!J58+'Location11 - Tally'!J58+'Location12 - Tally'!J58</f>
        <v>0</v>
      </c>
      <c r="K58" s="10">
        <f>'Location01 - Tally'!K58+'Location02 - Tally'!K58+'Location03 - Tally'!K58+'Location04 - Tally'!K58+'Location05 - Tally'!K58+'Location06 - Tally'!K58+'Location07 - Tally'!K58+'Location08 - Tally'!K58+'Location09 - Tally'!K58+'Location10 - Tally'!K58+'Location11 - Tally'!K58+'Location12 - Tally'!K58</f>
        <v>0</v>
      </c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10">
        <f>'Location01 - Tally'!B61+'Location02 - Tally'!B61+'Location03 - Tally'!B61+'Location04 - Tally'!B61+'Location05 - Tally'!B61+'Location06 - Tally'!B61+'Location07 - Tally'!B61+'Location08 - Tally'!B61+'Location09 - Tally'!B61+'Location10 - Tally'!B61+'Location11 - Tally'!B61+'Location12 - Tally'!B61</f>
        <v>0</v>
      </c>
      <c r="C61" s="8"/>
      <c r="D61" s="10">
        <f>'Location01 - Tally'!D61+'Location02 - Tally'!D61+'Location03 - Tally'!D61+'Location04 - Tally'!D61+'Location05 - Tally'!D61+'Location06 - Tally'!D61+'Location07 - Tally'!D61+'Location08 - Tally'!D61+'Location09 - Tally'!D61+'Location10 - Tally'!D61+'Location11 - Tally'!D61+'Location12 - Tally'!D61</f>
        <v>0</v>
      </c>
      <c r="E61" s="10">
        <f>'Location01 - Tally'!E61+'Location02 - Tally'!E61+'Location03 - Tally'!E61+'Location04 - Tally'!E61+'Location05 - Tally'!E61+'Location06 - Tally'!E61+'Location07 - Tally'!E61+'Location08 - Tally'!E61+'Location09 - Tally'!E61+'Location10 - Tally'!E61+'Location11 - Tally'!E61+'Location12 - Tally'!E61</f>
        <v>0</v>
      </c>
      <c r="G61" s="14" t="s">
        <v>20</v>
      </c>
      <c r="H61" s="10">
        <f>'Location01 - Tally'!H61+'Location02 - Tally'!H61+'Location03 - Tally'!H61+'Location04 - Tally'!H61+'Location05 - Tally'!H61+'Location06 - Tally'!H61+'Location07 - Tally'!H61+'Location08 - Tally'!H61+'Location09 - Tally'!H61+'Location10 - Tally'!H61+'Location11 - Tally'!H61+'Location12 - Tally'!H61</f>
        <v>0</v>
      </c>
      <c r="I61" s="8"/>
      <c r="J61" s="10">
        <f>'Location01 - Tally'!J61+'Location02 - Tally'!J61+'Location03 - Tally'!J61+'Location04 - Tally'!J61+'Location05 - Tally'!J61+'Location06 - Tally'!J61+'Location07 - Tally'!J61+'Location08 - Tally'!J61+'Location09 - Tally'!J61+'Location10 - Tally'!J61+'Location11 - Tally'!J61+'Location12 - Tally'!J61</f>
        <v>0</v>
      </c>
      <c r="K61" s="10">
        <f>'Location01 - Tally'!K61+'Location02 - Tally'!K61+'Location03 - Tally'!K61+'Location04 - Tally'!K61+'Location05 - Tally'!K61+'Location06 - Tally'!K61+'Location07 - Tally'!K61+'Location08 - Tally'!K61+'Location09 - Tally'!K61+'Location10 - Tally'!K61+'Location11 - Tally'!K61+'Location12 - Tally'!K61</f>
        <v>0</v>
      </c>
    </row>
    <row r="62" spans="1:11" ht="18" customHeight="1" x14ac:dyDescent="0.35">
      <c r="A62" s="14" t="s">
        <v>21</v>
      </c>
      <c r="B62" s="10">
        <f>'Location01 - Tally'!B62+'Location02 - Tally'!B62+'Location03 - Tally'!B62+'Location04 - Tally'!B62+'Location05 - Tally'!B62+'Location06 - Tally'!B62+'Location07 - Tally'!B62+'Location08 - Tally'!B62+'Location09 - Tally'!B62+'Location10 - Tally'!B62+'Location11 - Tally'!B62+'Location12 - Tally'!B62</f>
        <v>0</v>
      </c>
      <c r="C62" s="8"/>
      <c r="D62" s="10">
        <f>'Location01 - Tally'!D62+'Location02 - Tally'!D62+'Location03 - Tally'!D62+'Location04 - Tally'!D62+'Location05 - Tally'!D62+'Location06 - Tally'!D62+'Location07 - Tally'!D62+'Location08 - Tally'!D62+'Location09 - Tally'!D62+'Location10 - Tally'!D62+'Location11 - Tally'!D62+'Location12 - Tally'!D62</f>
        <v>0</v>
      </c>
      <c r="E62" s="10">
        <f>'Location01 - Tally'!E62+'Location02 - Tally'!E62+'Location03 - Tally'!E62+'Location04 - Tally'!E62+'Location05 - Tally'!E62+'Location06 - Tally'!E62+'Location07 - Tally'!E62+'Location08 - Tally'!E62+'Location09 - Tally'!E62+'Location10 - Tally'!E62+'Location11 - Tally'!E62+'Location12 - Tally'!E62</f>
        <v>0</v>
      </c>
      <c r="G62" s="14" t="s">
        <v>21</v>
      </c>
      <c r="H62" s="10">
        <f>'Location01 - Tally'!H62+'Location02 - Tally'!H62+'Location03 - Tally'!H62+'Location04 - Tally'!H62+'Location05 - Tally'!H62+'Location06 - Tally'!H62+'Location07 - Tally'!H62+'Location08 - Tally'!H62+'Location09 - Tally'!H62+'Location10 - Tally'!H62+'Location11 - Tally'!H62+'Location12 - Tally'!H62</f>
        <v>0</v>
      </c>
      <c r="I62" s="8"/>
      <c r="J62" s="10">
        <f>'Location01 - Tally'!J62+'Location02 - Tally'!J62+'Location03 - Tally'!J62+'Location04 - Tally'!J62+'Location05 - Tally'!J62+'Location06 - Tally'!J62+'Location07 - Tally'!J62+'Location08 - Tally'!J62+'Location09 - Tally'!J62+'Location10 - Tally'!J62+'Location11 - Tally'!J62+'Location12 - Tally'!J62</f>
        <v>0</v>
      </c>
      <c r="K62" s="10">
        <f>'Location01 - Tally'!K62+'Location02 - Tally'!K62+'Location03 - Tally'!K62+'Location04 - Tally'!K62+'Location05 - Tally'!K62+'Location06 - Tally'!K62+'Location07 - Tally'!K62+'Location08 - Tally'!K62+'Location09 - Tally'!K62+'Location10 - Tally'!K62+'Location11 - Tally'!K62+'Location12 - Tally'!K62</f>
        <v>0</v>
      </c>
    </row>
    <row r="63" spans="1:11" ht="18" customHeight="1" x14ac:dyDescent="0.35">
      <c r="A63" s="14" t="s">
        <v>22</v>
      </c>
      <c r="B63" s="10">
        <f>'Location01 - Tally'!B63+'Location02 - Tally'!B63+'Location03 - Tally'!B63+'Location04 - Tally'!B63+'Location05 - Tally'!B63+'Location06 - Tally'!B63+'Location07 - Tally'!B63+'Location08 - Tally'!B63+'Location09 - Tally'!B63+'Location10 - Tally'!B63+'Location11 - Tally'!B63+'Location12 - Tally'!B63</f>
        <v>0</v>
      </c>
      <c r="C63" s="8"/>
      <c r="D63" s="10">
        <f>'Location01 - Tally'!D63+'Location02 - Tally'!D63+'Location03 - Tally'!D63+'Location04 - Tally'!D63+'Location05 - Tally'!D63+'Location06 - Tally'!D63+'Location07 - Tally'!D63+'Location08 - Tally'!D63+'Location09 - Tally'!D63+'Location10 - Tally'!D63+'Location11 - Tally'!D63+'Location12 - Tally'!D63</f>
        <v>0</v>
      </c>
      <c r="E63" s="10">
        <f>'Location01 - Tally'!E63+'Location02 - Tally'!E63+'Location03 - Tally'!E63+'Location04 - Tally'!E63+'Location05 - Tally'!E63+'Location06 - Tally'!E63+'Location07 - Tally'!E63+'Location08 - Tally'!E63+'Location09 - Tally'!E63+'Location10 - Tally'!E63+'Location11 - Tally'!E63+'Location12 - Tally'!E63</f>
        <v>0</v>
      </c>
      <c r="G63" s="14" t="s">
        <v>22</v>
      </c>
      <c r="H63" s="10">
        <f>'Location01 - Tally'!H63+'Location02 - Tally'!H63+'Location03 - Tally'!H63+'Location04 - Tally'!H63+'Location05 - Tally'!H63+'Location06 - Tally'!H63+'Location07 - Tally'!H63+'Location08 - Tally'!H63+'Location09 - Tally'!H63+'Location10 - Tally'!H63+'Location11 - Tally'!H63+'Location12 - Tally'!H63</f>
        <v>0</v>
      </c>
      <c r="I63" s="8"/>
      <c r="J63" s="10">
        <f>'Location01 - Tally'!J63+'Location02 - Tally'!J63+'Location03 - Tally'!J63+'Location04 - Tally'!J63+'Location05 - Tally'!J63+'Location06 - Tally'!J63+'Location07 - Tally'!J63+'Location08 - Tally'!J63+'Location09 - Tally'!J63+'Location10 - Tally'!J63+'Location11 - Tally'!J63+'Location12 - Tally'!J63</f>
        <v>0</v>
      </c>
      <c r="K63" s="10">
        <f>'Location01 - Tally'!K63+'Location02 - Tally'!K63+'Location03 - Tally'!K63+'Location04 - Tally'!K63+'Location05 - Tally'!K63+'Location06 - Tally'!K63+'Location07 - Tally'!K63+'Location08 - Tally'!K63+'Location09 - Tally'!K63+'Location10 - Tally'!K63+'Location11 - Tally'!K63+'Location12 - Tally'!K63</f>
        <v>0</v>
      </c>
    </row>
    <row r="64" spans="1:11" ht="18" customHeight="1" thickBot="1" x14ac:dyDescent="0.4">
      <c r="A64" s="15" t="s">
        <v>17</v>
      </c>
      <c r="B64" s="10">
        <f>'Location01 - Tally'!B64+'Location02 - Tally'!B64+'Location03 - Tally'!B64+'Location04 - Tally'!B64+'Location05 - Tally'!B64+'Location06 - Tally'!B64+'Location07 - Tally'!B64+'Location08 - Tally'!B64+'Location09 - Tally'!B64+'Location10 - Tally'!B64+'Location11 - Tally'!B64+'Location12 - Tally'!B64</f>
        <v>0</v>
      </c>
      <c r="C64" s="8"/>
      <c r="D64" s="10">
        <f>'Location01 - Tally'!D64+'Location02 - Tally'!D64+'Location03 - Tally'!D64+'Location04 - Tally'!D64+'Location05 - Tally'!D64+'Location06 - Tally'!D64+'Location07 - Tally'!D64+'Location08 - Tally'!D64+'Location09 - Tally'!D64+'Location10 - Tally'!D64+'Location11 - Tally'!D64+'Location12 - Tally'!D64</f>
        <v>0</v>
      </c>
      <c r="E64" s="10">
        <f>'Location01 - Tally'!E64+'Location02 - Tally'!E64+'Location03 - Tally'!E64+'Location04 - Tally'!E64+'Location05 - Tally'!E64+'Location06 - Tally'!E64+'Location07 - Tally'!E64+'Location08 - Tally'!E64+'Location09 - Tally'!E64+'Location10 - Tally'!E64+'Location11 - Tally'!E64+'Location12 - Tally'!E64</f>
        <v>0</v>
      </c>
      <c r="G64" s="15" t="s">
        <v>17</v>
      </c>
      <c r="H64" s="10">
        <f>'Location01 - Tally'!H64+'Location02 - Tally'!H64+'Location03 - Tally'!H64+'Location04 - Tally'!H64+'Location05 - Tally'!H64+'Location06 - Tally'!H64+'Location07 - Tally'!H64+'Location08 - Tally'!H64+'Location09 - Tally'!H64+'Location10 - Tally'!H64+'Location11 - Tally'!H64+'Location12 - Tally'!H64</f>
        <v>0</v>
      </c>
      <c r="I64" s="8"/>
      <c r="J64" s="10">
        <f>'Location01 - Tally'!J64+'Location02 - Tally'!J64+'Location03 - Tally'!J64+'Location04 - Tally'!J64+'Location05 - Tally'!J64+'Location06 - Tally'!J64+'Location07 - Tally'!J64+'Location08 - Tally'!J64+'Location09 - Tally'!J64+'Location10 - Tally'!J64+'Location11 - Tally'!J64+'Location12 - Tally'!J64</f>
        <v>0</v>
      </c>
      <c r="K64" s="10">
        <f>'Location01 - Tally'!K64+'Location02 - Tally'!K64+'Location03 - Tally'!K64+'Location04 - Tally'!K64+'Location05 - Tally'!K64+'Location06 - Tally'!K64+'Location07 - Tally'!K64+'Location08 - Tally'!K64+'Location09 - Tally'!K64+'Location10 - Tally'!K64+'Location11 - Tally'!K64+'Location12 - Tally'!K64</f>
        <v>0</v>
      </c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LIBRARY NAME</v>
      </c>
      <c r="C69" s="101"/>
      <c r="D69" s="98">
        <f>J47+1</f>
        <v>6</v>
      </c>
      <c r="E69" s="99"/>
      <c r="G69" s="13"/>
      <c r="H69" s="105" t="str">
        <f>B3</f>
        <v>LIBRARY NAME</v>
      </c>
      <c r="I69" s="106"/>
      <c r="J69" s="107" t="s">
        <v>74</v>
      </c>
      <c r="K69" s="108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5" t="s">
        <v>6</v>
      </c>
      <c r="H70" s="46" t="s">
        <v>7</v>
      </c>
      <c r="I70" s="46" t="s">
        <v>28</v>
      </c>
      <c r="J70" s="46" t="s">
        <v>29</v>
      </c>
      <c r="K70" s="46" t="s">
        <v>30</v>
      </c>
    </row>
    <row r="71" spans="1:11" ht="18" customHeight="1" x14ac:dyDescent="0.35">
      <c r="A71" s="14" t="s">
        <v>8</v>
      </c>
      <c r="B71" s="10">
        <f>'Location01 - Tally'!B71+'Location02 - Tally'!B71+'Location03 - Tally'!B71+'Location04 - Tally'!B71+'Location05 - Tally'!B71+'Location06 - Tally'!B71+'Location07 - Tally'!B71+'Location08 - Tally'!B71+'Location09 - Tally'!B71+'Location10 - Tally'!B71+'Location11 - Tally'!B71+'Location12 - Tally'!B71</f>
        <v>0</v>
      </c>
      <c r="C71" s="10">
        <f>'Location01 - Tally'!C71+'Location02 - Tally'!C71+'Location03 - Tally'!C71+'Location04 - Tally'!C71+'Location05 - Tally'!C71+'Location06 - Tally'!C71+'Location07 - Tally'!C71+'Location08 - Tally'!C71+'Location09 - Tally'!C71+'Location10 - Tally'!C71+'Location11 - Tally'!C71+'Location12 - Tally'!C71</f>
        <v>0</v>
      </c>
      <c r="D71" s="10">
        <f>'Location01 - Tally'!D71+'Location02 - Tally'!D71+'Location03 - Tally'!D71+'Location04 - Tally'!D71+'Location05 - Tally'!D71+'Location06 - Tally'!D71+'Location07 - Tally'!D71+'Location08 - Tally'!D71+'Location09 - Tally'!D71+'Location10 - Tally'!D71+'Location11 - Tally'!D71+'Location12 - Tally'!D71</f>
        <v>0</v>
      </c>
      <c r="E71" s="10">
        <f>'Location01 - Tally'!E71+'Location02 - Tally'!E71+'Location03 - Tally'!E71+'Location04 - Tally'!E71+'Location05 - Tally'!E71+'Location06 - Tally'!E71+'Location07 - Tally'!E71+'Location08 - Tally'!E71+'Location09 - Tally'!E71+'Location10 - Tally'!E71+'Location11 - Tally'!E71+'Location12 - Tally'!E71</f>
        <v>0</v>
      </c>
      <c r="G71" s="47" t="s">
        <v>8</v>
      </c>
      <c r="H71" s="47">
        <f>B5+H5+B27+H27+B49+H49+B71</f>
        <v>0</v>
      </c>
      <c r="I71" s="47">
        <f t="shared" ref="I71:K80" si="6">C5+I5+C27+I27+C49+I49+C71</f>
        <v>0</v>
      </c>
      <c r="J71" s="47">
        <f t="shared" si="6"/>
        <v>0</v>
      </c>
      <c r="K71" s="47">
        <f t="shared" si="6"/>
        <v>0</v>
      </c>
    </row>
    <row r="72" spans="1:11" ht="18" customHeight="1" x14ac:dyDescent="0.35">
      <c r="A72" s="14" t="s">
        <v>9</v>
      </c>
      <c r="B72" s="10">
        <f>'Location01 - Tally'!B72+'Location02 - Tally'!B72+'Location03 - Tally'!B72+'Location04 - Tally'!B72+'Location05 - Tally'!B72+'Location06 - Tally'!B72+'Location07 - Tally'!B72+'Location08 - Tally'!B72+'Location09 - Tally'!B72+'Location10 - Tally'!B72+'Location11 - Tally'!B72+'Location12 - Tally'!B72</f>
        <v>0</v>
      </c>
      <c r="C72" s="10">
        <f>'Location01 - Tally'!C72+'Location02 - Tally'!C72+'Location03 - Tally'!C72+'Location04 - Tally'!C72+'Location05 - Tally'!C72+'Location06 - Tally'!C72+'Location07 - Tally'!C72+'Location08 - Tally'!C72+'Location09 - Tally'!C72+'Location10 - Tally'!C72+'Location11 - Tally'!C72+'Location12 - Tally'!C72</f>
        <v>0</v>
      </c>
      <c r="D72" s="10">
        <f>'Location01 - Tally'!D72+'Location02 - Tally'!D72+'Location03 - Tally'!D72+'Location04 - Tally'!D72+'Location05 - Tally'!D72+'Location06 - Tally'!D72+'Location07 - Tally'!D72+'Location08 - Tally'!D72+'Location09 - Tally'!D72+'Location10 - Tally'!D72+'Location11 - Tally'!D72+'Location12 - Tally'!D72</f>
        <v>0</v>
      </c>
      <c r="E72" s="10">
        <f>'Location01 - Tally'!E72+'Location02 - Tally'!E72+'Location03 - Tally'!E72+'Location04 - Tally'!E72+'Location05 - Tally'!E72+'Location06 - Tally'!E72+'Location07 - Tally'!E72+'Location08 - Tally'!E72+'Location09 - Tally'!E72+'Location10 - Tally'!E72+'Location11 - Tally'!E72+'Location12 - Tally'!E72</f>
        <v>0</v>
      </c>
      <c r="G72" s="47" t="s">
        <v>9</v>
      </c>
      <c r="H72" s="47">
        <f t="shared" ref="H72:H80" si="7">B6+H6+B28+H28+B50+H50+B72</f>
        <v>0</v>
      </c>
      <c r="I72" s="47">
        <f t="shared" si="6"/>
        <v>0</v>
      </c>
      <c r="J72" s="47">
        <f t="shared" si="6"/>
        <v>0</v>
      </c>
      <c r="K72" s="47">
        <f t="shared" si="6"/>
        <v>0</v>
      </c>
    </row>
    <row r="73" spans="1:11" ht="18" customHeight="1" x14ac:dyDescent="0.35">
      <c r="A73" s="10" t="s">
        <v>10</v>
      </c>
      <c r="B73" s="10">
        <f>'Location01 - Tally'!B73+'Location02 - Tally'!B73+'Location03 - Tally'!B73+'Location04 - Tally'!B73+'Location05 - Tally'!B73+'Location06 - Tally'!B73+'Location07 - Tally'!B73+'Location08 - Tally'!B73+'Location09 - Tally'!B73+'Location10 - Tally'!B73+'Location11 - Tally'!B73+'Location12 - Tally'!B73</f>
        <v>0</v>
      </c>
      <c r="C73" s="10">
        <f>'Location01 - Tally'!C73+'Location02 - Tally'!C73+'Location03 - Tally'!C73+'Location04 - Tally'!C73+'Location05 - Tally'!C73+'Location06 - Tally'!C73+'Location07 - Tally'!C73+'Location08 - Tally'!C73+'Location09 - Tally'!C73+'Location10 - Tally'!C73+'Location11 - Tally'!C73+'Location12 - Tally'!C73</f>
        <v>0</v>
      </c>
      <c r="D73" s="10">
        <f>'Location01 - Tally'!D73+'Location02 - Tally'!D73+'Location03 - Tally'!D73+'Location04 - Tally'!D73+'Location05 - Tally'!D73+'Location06 - Tally'!D73+'Location07 - Tally'!D73+'Location08 - Tally'!D73+'Location09 - Tally'!D73+'Location10 - Tally'!D73+'Location11 - Tally'!D73+'Location12 - Tally'!D73</f>
        <v>0</v>
      </c>
      <c r="E73" s="10">
        <f>'Location01 - Tally'!E73+'Location02 - Tally'!E73+'Location03 - Tally'!E73+'Location04 - Tally'!E73+'Location05 - Tally'!E73+'Location06 - Tally'!E73+'Location07 - Tally'!E73+'Location08 - Tally'!E73+'Location09 - Tally'!E73+'Location10 - Tally'!E73+'Location11 - Tally'!E73+'Location12 - Tally'!E73</f>
        <v>0</v>
      </c>
      <c r="G73" s="47" t="s">
        <v>10</v>
      </c>
      <c r="H73" s="47">
        <f t="shared" si="7"/>
        <v>0</v>
      </c>
      <c r="I73" s="47">
        <f t="shared" si="6"/>
        <v>0</v>
      </c>
      <c r="J73" s="47">
        <f t="shared" si="6"/>
        <v>0</v>
      </c>
      <c r="K73" s="47">
        <f t="shared" si="6"/>
        <v>0</v>
      </c>
    </row>
    <row r="74" spans="1:11" ht="18" customHeight="1" x14ac:dyDescent="0.35">
      <c r="A74" s="14" t="s">
        <v>11</v>
      </c>
      <c r="B74" s="10">
        <f>'Location01 - Tally'!B74+'Location02 - Tally'!B74+'Location03 - Tally'!B74+'Location04 - Tally'!B74+'Location05 - Tally'!B74+'Location06 - Tally'!B74+'Location07 - Tally'!B74+'Location08 - Tally'!B74+'Location09 - Tally'!B74+'Location10 - Tally'!B74+'Location11 - Tally'!B74+'Location12 - Tally'!B74</f>
        <v>0</v>
      </c>
      <c r="C74" s="10">
        <f>'Location01 - Tally'!C74+'Location02 - Tally'!C74+'Location03 - Tally'!C74+'Location04 - Tally'!C74+'Location05 - Tally'!C74+'Location06 - Tally'!C74+'Location07 - Tally'!C74+'Location08 - Tally'!C74+'Location09 - Tally'!C74+'Location10 - Tally'!C74+'Location11 - Tally'!C74+'Location12 - Tally'!C74</f>
        <v>0</v>
      </c>
      <c r="D74" s="10">
        <f>'Location01 - Tally'!D74+'Location02 - Tally'!D74+'Location03 - Tally'!D74+'Location04 - Tally'!D74+'Location05 - Tally'!D74+'Location06 - Tally'!D74+'Location07 - Tally'!D74+'Location08 - Tally'!D74+'Location09 - Tally'!D74+'Location10 - Tally'!D74+'Location11 - Tally'!D74+'Location12 - Tally'!D74</f>
        <v>0</v>
      </c>
      <c r="E74" s="10">
        <f>'Location01 - Tally'!E74+'Location02 - Tally'!E74+'Location03 - Tally'!E74+'Location04 - Tally'!E74+'Location05 - Tally'!E74+'Location06 - Tally'!E74+'Location07 - Tally'!E74+'Location08 - Tally'!E74+'Location09 - Tally'!E74+'Location10 - Tally'!E74+'Location11 - Tally'!E74+'Location12 - Tally'!E74</f>
        <v>0</v>
      </c>
      <c r="G74" s="47" t="s">
        <v>11</v>
      </c>
      <c r="H74" s="47">
        <f t="shared" si="7"/>
        <v>0</v>
      </c>
      <c r="I74" s="47">
        <f t="shared" si="6"/>
        <v>0</v>
      </c>
      <c r="J74" s="47">
        <f t="shared" si="6"/>
        <v>0</v>
      </c>
      <c r="K74" s="47">
        <f t="shared" si="6"/>
        <v>0</v>
      </c>
    </row>
    <row r="75" spans="1:11" ht="18" customHeight="1" x14ac:dyDescent="0.35">
      <c r="A75" s="14" t="s">
        <v>12</v>
      </c>
      <c r="B75" s="10">
        <f>'Location01 - Tally'!B75+'Location02 - Tally'!B75+'Location03 - Tally'!B75+'Location04 - Tally'!B75+'Location05 - Tally'!B75+'Location06 - Tally'!B75+'Location07 - Tally'!B75+'Location08 - Tally'!B75+'Location09 - Tally'!B75+'Location10 - Tally'!B75+'Location11 - Tally'!B75+'Location12 - Tally'!B75</f>
        <v>0</v>
      </c>
      <c r="C75" s="10">
        <f>'Location01 - Tally'!C75+'Location02 - Tally'!C75+'Location03 - Tally'!C75+'Location04 - Tally'!C75+'Location05 - Tally'!C75+'Location06 - Tally'!C75+'Location07 - Tally'!C75+'Location08 - Tally'!C75+'Location09 - Tally'!C75+'Location10 - Tally'!C75+'Location11 - Tally'!C75+'Location12 - Tally'!C75</f>
        <v>0</v>
      </c>
      <c r="D75" s="10">
        <f>'Location01 - Tally'!D75+'Location02 - Tally'!D75+'Location03 - Tally'!D75+'Location04 - Tally'!D75+'Location05 - Tally'!D75+'Location06 - Tally'!D75+'Location07 - Tally'!D75+'Location08 - Tally'!D75+'Location09 - Tally'!D75+'Location10 - Tally'!D75+'Location11 - Tally'!D75+'Location12 - Tally'!D75</f>
        <v>0</v>
      </c>
      <c r="E75" s="10">
        <f>'Location01 - Tally'!E75+'Location02 - Tally'!E75+'Location03 - Tally'!E75+'Location04 - Tally'!E75+'Location05 - Tally'!E75+'Location06 - Tally'!E75+'Location07 - Tally'!E75+'Location08 - Tally'!E75+'Location09 - Tally'!E75+'Location10 - Tally'!E75+'Location11 - Tally'!E75+'Location12 - Tally'!E75</f>
        <v>0</v>
      </c>
      <c r="G75" s="47" t="s">
        <v>12</v>
      </c>
      <c r="H75" s="47">
        <f t="shared" si="7"/>
        <v>0</v>
      </c>
      <c r="I75" s="47">
        <f t="shared" si="6"/>
        <v>0</v>
      </c>
      <c r="J75" s="47">
        <f t="shared" si="6"/>
        <v>0</v>
      </c>
      <c r="K75" s="47">
        <f t="shared" si="6"/>
        <v>0</v>
      </c>
    </row>
    <row r="76" spans="1:11" ht="18" customHeight="1" x14ac:dyDescent="0.35">
      <c r="A76" s="14" t="s">
        <v>13</v>
      </c>
      <c r="B76" s="10">
        <f>'Location01 - Tally'!B76+'Location02 - Tally'!B76+'Location03 - Tally'!B76+'Location04 - Tally'!B76+'Location05 - Tally'!B76+'Location06 - Tally'!B76+'Location07 - Tally'!B76+'Location08 - Tally'!B76+'Location09 - Tally'!B76+'Location10 - Tally'!B76+'Location11 - Tally'!B76+'Location12 - Tally'!B76</f>
        <v>0</v>
      </c>
      <c r="C76" s="10">
        <f>'Location01 - Tally'!C76+'Location02 - Tally'!C76+'Location03 - Tally'!C76+'Location04 - Tally'!C76+'Location05 - Tally'!C76+'Location06 - Tally'!C76+'Location07 - Tally'!C76+'Location08 - Tally'!C76+'Location09 - Tally'!C76+'Location10 - Tally'!C76+'Location11 - Tally'!C76+'Location12 - Tally'!C76</f>
        <v>0</v>
      </c>
      <c r="D76" s="10">
        <f>'Location01 - Tally'!D76+'Location02 - Tally'!D76+'Location03 - Tally'!D76+'Location04 - Tally'!D76+'Location05 - Tally'!D76+'Location06 - Tally'!D76+'Location07 - Tally'!D76+'Location08 - Tally'!D76+'Location09 - Tally'!D76+'Location10 - Tally'!D76+'Location11 - Tally'!D76+'Location12 - Tally'!D76</f>
        <v>0</v>
      </c>
      <c r="E76" s="10">
        <f>'Location01 - Tally'!E76+'Location02 - Tally'!E76+'Location03 - Tally'!E76+'Location04 - Tally'!E76+'Location05 - Tally'!E76+'Location06 - Tally'!E76+'Location07 - Tally'!E76+'Location08 - Tally'!E76+'Location09 - Tally'!E76+'Location10 - Tally'!E76+'Location11 - Tally'!E76+'Location12 - Tally'!E76</f>
        <v>0</v>
      </c>
      <c r="G76" s="47" t="s">
        <v>13</v>
      </c>
      <c r="H76" s="47">
        <f t="shared" si="7"/>
        <v>0</v>
      </c>
      <c r="I76" s="47">
        <f t="shared" si="6"/>
        <v>0</v>
      </c>
      <c r="J76" s="47">
        <f t="shared" si="6"/>
        <v>0</v>
      </c>
      <c r="K76" s="47">
        <f t="shared" si="6"/>
        <v>0</v>
      </c>
    </row>
    <row r="77" spans="1:11" ht="18" customHeight="1" x14ac:dyDescent="0.35">
      <c r="A77" s="14" t="s">
        <v>14</v>
      </c>
      <c r="B77" s="10">
        <f>'Location01 - Tally'!B77+'Location02 - Tally'!B77+'Location03 - Tally'!B77+'Location04 - Tally'!B77+'Location05 - Tally'!B77+'Location06 - Tally'!B77+'Location07 - Tally'!B77+'Location08 - Tally'!B77+'Location09 - Tally'!B77+'Location10 - Tally'!B77+'Location11 - Tally'!B77+'Location12 - Tally'!B77</f>
        <v>0</v>
      </c>
      <c r="C77" s="10">
        <f>'Location01 - Tally'!C77+'Location02 - Tally'!C77+'Location03 - Tally'!C77+'Location04 - Tally'!C77+'Location05 - Tally'!C77+'Location06 - Tally'!C77+'Location07 - Tally'!C77+'Location08 - Tally'!C77+'Location09 - Tally'!C77+'Location10 - Tally'!C77+'Location11 - Tally'!C77+'Location12 - Tally'!C77</f>
        <v>0</v>
      </c>
      <c r="D77" s="10">
        <f>'Location01 - Tally'!D77+'Location02 - Tally'!D77+'Location03 - Tally'!D77+'Location04 - Tally'!D77+'Location05 - Tally'!D77+'Location06 - Tally'!D77+'Location07 - Tally'!D77+'Location08 - Tally'!D77+'Location09 - Tally'!D77+'Location10 - Tally'!D77+'Location11 - Tally'!D77+'Location12 - Tally'!D77</f>
        <v>0</v>
      </c>
      <c r="E77" s="10">
        <f>'Location01 - Tally'!E77+'Location02 - Tally'!E77+'Location03 - Tally'!E77+'Location04 - Tally'!E77+'Location05 - Tally'!E77+'Location06 - Tally'!E77+'Location07 - Tally'!E77+'Location08 - Tally'!E77+'Location09 - Tally'!E77+'Location10 - Tally'!E77+'Location11 - Tally'!E77+'Location12 - Tally'!E77</f>
        <v>0</v>
      </c>
      <c r="G77" s="47" t="s">
        <v>14</v>
      </c>
      <c r="H77" s="47">
        <f t="shared" si="7"/>
        <v>0</v>
      </c>
      <c r="I77" s="47">
        <f t="shared" si="6"/>
        <v>0</v>
      </c>
      <c r="J77" s="47">
        <f t="shared" si="6"/>
        <v>0</v>
      </c>
      <c r="K77" s="47">
        <f t="shared" si="6"/>
        <v>0</v>
      </c>
    </row>
    <row r="78" spans="1:11" ht="18" customHeight="1" x14ac:dyDescent="0.35">
      <c r="A78" s="14" t="s">
        <v>15</v>
      </c>
      <c r="B78" s="10">
        <f>'Location01 - Tally'!B78+'Location02 - Tally'!B78+'Location03 - Tally'!B78+'Location04 - Tally'!B78+'Location05 - Tally'!B78+'Location06 - Tally'!B78+'Location07 - Tally'!B78+'Location08 - Tally'!B78+'Location09 - Tally'!B78+'Location10 - Tally'!B78+'Location11 - Tally'!B78+'Location12 - Tally'!B78</f>
        <v>0</v>
      </c>
      <c r="C78" s="10">
        <f>'Location01 - Tally'!C78+'Location02 - Tally'!C78+'Location03 - Tally'!C78+'Location04 - Tally'!C78+'Location05 - Tally'!C78+'Location06 - Tally'!C78+'Location07 - Tally'!C78+'Location08 - Tally'!C78+'Location09 - Tally'!C78+'Location10 - Tally'!C78+'Location11 - Tally'!C78+'Location12 - Tally'!C78</f>
        <v>0</v>
      </c>
      <c r="D78" s="10">
        <f>'Location01 - Tally'!D78+'Location02 - Tally'!D78+'Location03 - Tally'!D78+'Location04 - Tally'!D78+'Location05 - Tally'!D78+'Location06 - Tally'!D78+'Location07 - Tally'!D78+'Location08 - Tally'!D78+'Location09 - Tally'!D78+'Location10 - Tally'!D78+'Location11 - Tally'!D78+'Location12 - Tally'!D78</f>
        <v>0</v>
      </c>
      <c r="E78" s="10">
        <f>'Location01 - Tally'!E78+'Location02 - Tally'!E78+'Location03 - Tally'!E78+'Location04 - Tally'!E78+'Location05 - Tally'!E78+'Location06 - Tally'!E78+'Location07 - Tally'!E78+'Location08 - Tally'!E78+'Location09 - Tally'!E78+'Location10 - Tally'!E78+'Location11 - Tally'!E78+'Location12 - Tally'!E78</f>
        <v>0</v>
      </c>
      <c r="G78" s="47" t="s">
        <v>15</v>
      </c>
      <c r="H78" s="47">
        <f t="shared" si="7"/>
        <v>0</v>
      </c>
      <c r="I78" s="47">
        <f t="shared" si="6"/>
        <v>0</v>
      </c>
      <c r="J78" s="47">
        <f t="shared" si="6"/>
        <v>0</v>
      </c>
      <c r="K78" s="47">
        <f t="shared" si="6"/>
        <v>0</v>
      </c>
    </row>
    <row r="79" spans="1:11" ht="18" customHeight="1" x14ac:dyDescent="0.35">
      <c r="A79" s="14" t="s">
        <v>16</v>
      </c>
      <c r="B79" s="10">
        <f>'Location01 - Tally'!B79+'Location02 - Tally'!B79+'Location03 - Tally'!B79+'Location04 - Tally'!B79+'Location05 - Tally'!B79+'Location06 - Tally'!B79+'Location07 - Tally'!B79+'Location08 - Tally'!B79+'Location09 - Tally'!B79+'Location10 - Tally'!B79+'Location11 - Tally'!B79+'Location12 - Tally'!B79</f>
        <v>0</v>
      </c>
      <c r="C79" s="10">
        <f>'Location01 - Tally'!C79+'Location02 - Tally'!C79+'Location03 - Tally'!C79+'Location04 - Tally'!C79+'Location05 - Tally'!C79+'Location06 - Tally'!C79+'Location07 - Tally'!C79+'Location08 - Tally'!C79+'Location09 - Tally'!C79+'Location10 - Tally'!C79+'Location11 - Tally'!C79+'Location12 - Tally'!C79</f>
        <v>0</v>
      </c>
      <c r="D79" s="10">
        <f>'Location01 - Tally'!D79+'Location02 - Tally'!D79+'Location03 - Tally'!D79+'Location04 - Tally'!D79+'Location05 - Tally'!D79+'Location06 - Tally'!D79+'Location07 - Tally'!D79+'Location08 - Tally'!D79+'Location09 - Tally'!D79+'Location10 - Tally'!D79+'Location11 - Tally'!D79+'Location12 - Tally'!D79</f>
        <v>0</v>
      </c>
      <c r="E79" s="10">
        <f>'Location01 - Tally'!E79+'Location02 - Tally'!E79+'Location03 - Tally'!E79+'Location04 - Tally'!E79+'Location05 - Tally'!E79+'Location06 - Tally'!E79+'Location07 - Tally'!E79+'Location08 - Tally'!E79+'Location09 - Tally'!E79+'Location10 - Tally'!E79+'Location11 - Tally'!E79+'Location12 - Tally'!E79</f>
        <v>0</v>
      </c>
      <c r="G79" s="47" t="s">
        <v>16</v>
      </c>
      <c r="H79" s="47">
        <f t="shared" si="7"/>
        <v>0</v>
      </c>
      <c r="I79" s="47">
        <f t="shared" si="6"/>
        <v>0</v>
      </c>
      <c r="J79" s="47">
        <f t="shared" si="6"/>
        <v>0</v>
      </c>
      <c r="K79" s="47">
        <f t="shared" si="6"/>
        <v>0</v>
      </c>
    </row>
    <row r="80" spans="1:11" ht="18" customHeight="1" thickBot="1" x14ac:dyDescent="0.4">
      <c r="A80" s="15" t="s">
        <v>17</v>
      </c>
      <c r="B80" s="10">
        <f>'Location01 - Tally'!B80+'Location02 - Tally'!B80+'Location03 - Tally'!B80+'Location04 - Tally'!B80+'Location05 - Tally'!B80+'Location06 - Tally'!B80+'Location07 - Tally'!B80+'Location08 - Tally'!B80+'Location09 - Tally'!B80+'Location10 - Tally'!B80+'Location11 - Tally'!B80+'Location12 - Tally'!B80</f>
        <v>0</v>
      </c>
      <c r="C80" s="10">
        <f>'Location01 - Tally'!C80+'Location02 - Tally'!C80+'Location03 - Tally'!C80+'Location04 - Tally'!C80+'Location05 - Tally'!C80+'Location06 - Tally'!C80+'Location07 - Tally'!C80+'Location08 - Tally'!C80+'Location09 - Tally'!C80+'Location10 - Tally'!C80+'Location11 - Tally'!C80+'Location12 - Tally'!C80</f>
        <v>0</v>
      </c>
      <c r="D80" s="10">
        <f>'Location01 - Tally'!D80+'Location02 - Tally'!D80+'Location03 - Tally'!D80+'Location04 - Tally'!D80+'Location05 - Tally'!D80+'Location06 - Tally'!D80+'Location07 - Tally'!D80+'Location08 - Tally'!D80+'Location09 - Tally'!D80+'Location10 - Tally'!D80+'Location11 - Tally'!D80+'Location12 - Tally'!D80</f>
        <v>0</v>
      </c>
      <c r="E80" s="10">
        <f>'Location01 - Tally'!E80+'Location02 - Tally'!E80+'Location03 - Tally'!E80+'Location04 - Tally'!E80+'Location05 - Tally'!E80+'Location06 - Tally'!E80+'Location07 - Tally'!E80+'Location08 - Tally'!E80+'Location09 - Tally'!E80+'Location10 - Tally'!E80+'Location11 - Tally'!E80+'Location12 - Tally'!E80</f>
        <v>0</v>
      </c>
      <c r="G80" s="48" t="s">
        <v>17</v>
      </c>
      <c r="H80" s="47">
        <f t="shared" si="7"/>
        <v>0</v>
      </c>
      <c r="I80" s="47">
        <f t="shared" si="6"/>
        <v>0</v>
      </c>
      <c r="J80" s="47">
        <f t="shared" si="6"/>
        <v>0</v>
      </c>
      <c r="K80" s="47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49" t="s">
        <v>18</v>
      </c>
      <c r="H81" s="50">
        <f>SUM(H71:H80)</f>
        <v>0</v>
      </c>
      <c r="I81" s="50">
        <f>SUM(I71:I80)</f>
        <v>0</v>
      </c>
      <c r="J81" s="50">
        <f>SUM(J71:J80)</f>
        <v>0</v>
      </c>
      <c r="K81" s="50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51" t="s">
        <v>19</v>
      </c>
      <c r="H82" s="46" t="s">
        <v>7</v>
      </c>
      <c r="I82" s="52" t="s">
        <v>28</v>
      </c>
      <c r="J82" s="46" t="s">
        <v>29</v>
      </c>
      <c r="K82" s="46" t="s">
        <v>30</v>
      </c>
    </row>
    <row r="83" spans="1:11" ht="18" customHeight="1" x14ac:dyDescent="0.35">
      <c r="A83" s="14" t="s">
        <v>20</v>
      </c>
      <c r="B83" s="10">
        <f>'Location01 - Tally'!B83+'Location02 - Tally'!B83+'Location03 - Tally'!B83+'Location04 - Tally'!B83+'Location05 - Tally'!B83+'Location06 - Tally'!B83+'Location07 - Tally'!B83+'Location08 - Tally'!B83+'Location09 - Tally'!B83+'Location10 - Tally'!B83+'Location11 - Tally'!B83+'Location12 - Tally'!B83</f>
        <v>0</v>
      </c>
      <c r="C83" s="8"/>
      <c r="D83" s="10">
        <f>'Location01 - Tally'!D83+'Location02 - Tally'!D83+'Location03 - Tally'!D83+'Location04 - Tally'!D83+'Location05 - Tally'!D83+'Location06 - Tally'!D83+'Location07 - Tally'!D83+'Location08 - Tally'!D83+'Location09 - Tally'!D83+'Location10 - Tally'!D83+'Location11 - Tally'!D83+'Location12 - Tally'!D83</f>
        <v>0</v>
      </c>
      <c r="E83" s="10">
        <f>'Location01 - Tally'!E83+'Location02 - Tally'!E83+'Location03 - Tally'!E83+'Location04 - Tally'!E83+'Location05 - Tally'!E83+'Location06 - Tally'!E83+'Location07 - Tally'!E83+'Location08 - Tally'!E83+'Location09 - Tally'!E83+'Location10 - Tally'!E83+'Location11 - Tally'!E83+'Location12 - Tally'!E83</f>
        <v>0</v>
      </c>
      <c r="G83" s="47" t="s">
        <v>20</v>
      </c>
      <c r="H83" s="47">
        <f t="shared" ref="H83:K86" si="8">B17+H17+B39+H39+B61+H61+B83</f>
        <v>0</v>
      </c>
      <c r="I83" s="53"/>
      <c r="J83" s="47">
        <f t="shared" si="8"/>
        <v>0</v>
      </c>
      <c r="K83" s="47">
        <f t="shared" si="8"/>
        <v>0</v>
      </c>
    </row>
    <row r="84" spans="1:11" ht="18" customHeight="1" x14ac:dyDescent="0.35">
      <c r="A84" s="14" t="s">
        <v>21</v>
      </c>
      <c r="B84" s="10">
        <f>'Location01 - Tally'!B84+'Location02 - Tally'!B84+'Location03 - Tally'!B84+'Location04 - Tally'!B84+'Location05 - Tally'!B84+'Location06 - Tally'!B84+'Location07 - Tally'!B84+'Location08 - Tally'!B84+'Location09 - Tally'!B84+'Location10 - Tally'!B84+'Location11 - Tally'!B84+'Location12 - Tally'!B84</f>
        <v>0</v>
      </c>
      <c r="C84" s="8"/>
      <c r="D84" s="10">
        <f>'Location01 - Tally'!D84+'Location02 - Tally'!D84+'Location03 - Tally'!D84+'Location04 - Tally'!D84+'Location05 - Tally'!D84+'Location06 - Tally'!D84+'Location07 - Tally'!D84+'Location08 - Tally'!D84+'Location09 - Tally'!D84+'Location10 - Tally'!D84+'Location11 - Tally'!D84+'Location12 - Tally'!D84</f>
        <v>0</v>
      </c>
      <c r="E84" s="10">
        <f>'Location01 - Tally'!E84+'Location02 - Tally'!E84+'Location03 - Tally'!E84+'Location04 - Tally'!E84+'Location05 - Tally'!E84+'Location06 - Tally'!E84+'Location07 - Tally'!E84+'Location08 - Tally'!E84+'Location09 - Tally'!E84+'Location10 - Tally'!E84+'Location11 - Tally'!E84+'Location12 - Tally'!E84</f>
        <v>0</v>
      </c>
      <c r="G84" s="47" t="s">
        <v>21</v>
      </c>
      <c r="H84" s="47">
        <f t="shared" si="8"/>
        <v>0</v>
      </c>
      <c r="I84" s="53"/>
      <c r="J84" s="47">
        <f t="shared" si="8"/>
        <v>0</v>
      </c>
      <c r="K84" s="47">
        <f t="shared" si="8"/>
        <v>0</v>
      </c>
    </row>
    <row r="85" spans="1:11" ht="18" customHeight="1" x14ac:dyDescent="0.35">
      <c r="A85" s="14" t="s">
        <v>22</v>
      </c>
      <c r="B85" s="10">
        <f>'Location01 - Tally'!B85+'Location02 - Tally'!B85+'Location03 - Tally'!B85+'Location04 - Tally'!B85+'Location05 - Tally'!B85+'Location06 - Tally'!B85+'Location07 - Tally'!B85+'Location08 - Tally'!B85+'Location09 - Tally'!B85+'Location10 - Tally'!B85+'Location11 - Tally'!B85+'Location12 - Tally'!B85</f>
        <v>0</v>
      </c>
      <c r="C85" s="8"/>
      <c r="D85" s="10">
        <f>'Location01 - Tally'!D85+'Location02 - Tally'!D85+'Location03 - Tally'!D85+'Location04 - Tally'!D85+'Location05 - Tally'!D85+'Location06 - Tally'!D85+'Location07 - Tally'!D85+'Location08 - Tally'!D85+'Location09 - Tally'!D85+'Location10 - Tally'!D85+'Location11 - Tally'!D85+'Location12 - Tally'!D85</f>
        <v>0</v>
      </c>
      <c r="E85" s="10">
        <f>'Location01 - Tally'!E85+'Location02 - Tally'!E85+'Location03 - Tally'!E85+'Location04 - Tally'!E85+'Location05 - Tally'!E85+'Location06 - Tally'!E85+'Location07 - Tally'!E85+'Location08 - Tally'!E85+'Location09 - Tally'!E85+'Location10 - Tally'!E85+'Location11 - Tally'!E85+'Location12 - Tally'!E85</f>
        <v>0</v>
      </c>
      <c r="G85" s="47" t="s">
        <v>22</v>
      </c>
      <c r="H85" s="47">
        <f t="shared" si="8"/>
        <v>0</v>
      </c>
      <c r="I85" s="53"/>
      <c r="J85" s="47">
        <f t="shared" si="8"/>
        <v>0</v>
      </c>
      <c r="K85" s="47">
        <f t="shared" si="8"/>
        <v>0</v>
      </c>
    </row>
    <row r="86" spans="1:11" ht="18" customHeight="1" thickBot="1" x14ac:dyDescent="0.4">
      <c r="A86" s="15" t="s">
        <v>17</v>
      </c>
      <c r="B86" s="10">
        <f>'Location01 - Tally'!B86+'Location02 - Tally'!B86+'Location03 - Tally'!B86+'Location04 - Tally'!B86+'Location05 - Tally'!B86+'Location06 - Tally'!B86+'Location07 - Tally'!B86+'Location08 - Tally'!B86+'Location09 - Tally'!B86+'Location10 - Tally'!B86+'Location11 - Tally'!B86+'Location12 - Tally'!B86</f>
        <v>0</v>
      </c>
      <c r="C86" s="8"/>
      <c r="D86" s="10">
        <f>'Location01 - Tally'!D86+'Location02 - Tally'!D86+'Location03 - Tally'!D86+'Location04 - Tally'!D86+'Location05 - Tally'!D86+'Location06 - Tally'!D86+'Location07 - Tally'!D86+'Location08 - Tally'!D86+'Location09 - Tally'!D86+'Location10 - Tally'!D86+'Location11 - Tally'!D86+'Location12 - Tally'!D86</f>
        <v>0</v>
      </c>
      <c r="E86" s="10">
        <f>'Location01 - Tally'!E86+'Location02 - Tally'!E86+'Location03 - Tally'!E86+'Location04 - Tally'!E86+'Location05 - Tally'!E86+'Location06 - Tally'!E86+'Location07 - Tally'!E86+'Location08 - Tally'!E86+'Location09 - Tally'!E86+'Location10 - Tally'!E86+'Location11 - Tally'!E86+'Location12 - Tally'!E86</f>
        <v>0</v>
      </c>
      <c r="G86" s="48" t="s">
        <v>17</v>
      </c>
      <c r="H86" s="47">
        <f t="shared" si="8"/>
        <v>0</v>
      </c>
      <c r="I86" s="53"/>
      <c r="J86" s="47">
        <f t="shared" si="8"/>
        <v>0</v>
      </c>
      <c r="K86" s="47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49" t="s">
        <v>23</v>
      </c>
      <c r="H87" s="50">
        <f>SUM(H83:H86)</f>
        <v>0</v>
      </c>
      <c r="I87" s="54"/>
      <c r="J87" s="50">
        <f>SUM(J83:J86)</f>
        <v>0</v>
      </c>
      <c r="K87" s="50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>D87+D81</f>
        <v>0</v>
      </c>
      <c r="E88" s="17">
        <f t="shared" si="9"/>
        <v>0</v>
      </c>
      <c r="G88" s="55" t="str">
        <f>TEXT(J69,"ddd d-mm-yy")  &amp; " TOTALS"</f>
        <v>WEEK TOTALS</v>
      </c>
      <c r="H88" s="56">
        <f>H87+H81</f>
        <v>0</v>
      </c>
      <c r="I88" s="56">
        <f t="shared" ref="I88:K88" si="10">I87+I81</f>
        <v>0</v>
      </c>
      <c r="J88" s="56">
        <f t="shared" si="10"/>
        <v>0</v>
      </c>
      <c r="K88" s="56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page'!B10</f>
        <v>LIBRARY NAME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'TOTALS - Tally'!B15</f>
        <v>0</v>
      </c>
      <c r="C4" s="35">
        <f>'TOTALS - Tally'!C15</f>
        <v>0</v>
      </c>
      <c r="D4" s="35">
        <f>'TOTALS - Tally'!D15</f>
        <v>0</v>
      </c>
      <c r="E4" s="35">
        <f>'TOTALS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'TOTALS - Tally'!H15</f>
        <v>0</v>
      </c>
      <c r="C5" s="35">
        <f>'TOTALS - Tally'!I15</f>
        <v>0</v>
      </c>
      <c r="D5" s="35">
        <f>'TOTALS - Tally'!J15</f>
        <v>0</v>
      </c>
      <c r="E5" s="35">
        <f>'TOTALS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'TOTALS - Tally'!B37</f>
        <v>0</v>
      </c>
      <c r="C6" s="35">
        <f>'TOTALS - Tally'!C37</f>
        <v>0</v>
      </c>
      <c r="D6" s="35">
        <f>'TOTALS - Tally'!D37</f>
        <v>0</v>
      </c>
      <c r="E6" s="35">
        <f>'TOTALS - Tally'!E37</f>
        <v>0</v>
      </c>
    </row>
    <row r="7" spans="1:7" x14ac:dyDescent="0.35">
      <c r="A7" s="34">
        <f t="shared" si="0"/>
        <v>3</v>
      </c>
      <c r="B7" s="35">
        <f>'TOTALS - Tally'!H37</f>
        <v>0</v>
      </c>
      <c r="C7" s="35">
        <f>'TOTALS - Tally'!I37</f>
        <v>0</v>
      </c>
      <c r="D7" s="35">
        <f>'TOTALS - Tally'!J37</f>
        <v>0</v>
      </c>
      <c r="E7" s="35">
        <f>'TOTALS - Tally'!K37</f>
        <v>0</v>
      </c>
    </row>
    <row r="8" spans="1:7" x14ac:dyDescent="0.35">
      <c r="A8" s="34">
        <f t="shared" si="0"/>
        <v>4</v>
      </c>
      <c r="B8" s="35">
        <f>'TOTALS - Tally'!B59</f>
        <v>0</v>
      </c>
      <c r="C8" s="35">
        <f>'TOTALS - Tally'!C59</f>
        <v>0</v>
      </c>
      <c r="D8" s="35">
        <f>'TOTALS - Tally'!D59</f>
        <v>0</v>
      </c>
      <c r="E8" s="35">
        <f>'TOTALS - Tally'!E59</f>
        <v>0</v>
      </c>
    </row>
    <row r="9" spans="1:7" x14ac:dyDescent="0.35">
      <c r="A9" s="34">
        <f t="shared" si="0"/>
        <v>5</v>
      </c>
      <c r="B9" s="35">
        <f>'TOTALS - Tally'!H59</f>
        <v>0</v>
      </c>
      <c r="C9" s="35">
        <f>'TOTALS - Tally'!I59</f>
        <v>0</v>
      </c>
      <c r="D9" s="35">
        <f>'TOTALS - Tally'!J59</f>
        <v>0</v>
      </c>
      <c r="E9" s="35">
        <f>'TOTALS - Tally'!K59</f>
        <v>0</v>
      </c>
    </row>
    <row r="10" spans="1:7" ht="15" thickBot="1" x14ac:dyDescent="0.4">
      <c r="A10" s="34">
        <f t="shared" si="0"/>
        <v>6</v>
      </c>
      <c r="B10" s="35">
        <f>'TOTALS - Tally'!B81</f>
        <v>0</v>
      </c>
      <c r="C10" s="35">
        <f>'TOTALS - Tally'!C81</f>
        <v>0</v>
      </c>
      <c r="D10" s="35">
        <f>'TOTALS - Tally'!D81</f>
        <v>0</v>
      </c>
      <c r="E10" s="35">
        <f>'TOTALS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'TOTALS - Tally'!B21</f>
        <v>0</v>
      </c>
      <c r="C15" s="40"/>
      <c r="D15" s="35">
        <f>'TOTALS - Tally'!D21</f>
        <v>0</v>
      </c>
      <c r="E15" s="35">
        <f>'TOTALS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'TOTALS - Tally'!H21</f>
        <v>0</v>
      </c>
      <c r="C16" s="40"/>
      <c r="D16" s="35">
        <f>'TOTALS - Tally'!J21</f>
        <v>0</v>
      </c>
      <c r="E16" s="35">
        <f>'TOTALS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'TOTALS - Tally'!B43</f>
        <v>0</v>
      </c>
      <c r="C17" s="40"/>
      <c r="D17" s="35">
        <f>'TOTALS - Tally'!D43</f>
        <v>0</v>
      </c>
      <c r="E17" s="35">
        <f>'TOTALS - Tally'!E43</f>
        <v>0</v>
      </c>
    </row>
    <row r="18" spans="1:7" x14ac:dyDescent="0.35">
      <c r="A18" s="34">
        <f t="shared" si="1"/>
        <v>3</v>
      </c>
      <c r="B18" s="35">
        <f>'TOTALS - Tally'!H43</f>
        <v>0</v>
      </c>
      <c r="C18" s="40"/>
      <c r="D18" s="35">
        <f>'TOTALS - Tally'!J43</f>
        <v>0</v>
      </c>
      <c r="E18" s="35">
        <f>'TOTALS - Tally'!K43</f>
        <v>0</v>
      </c>
    </row>
    <row r="19" spans="1:7" x14ac:dyDescent="0.35">
      <c r="A19" s="34">
        <f t="shared" si="1"/>
        <v>4</v>
      </c>
      <c r="B19" s="35">
        <f>'TOTALS - Tally'!B65</f>
        <v>0</v>
      </c>
      <c r="C19" s="40"/>
      <c r="D19" s="35">
        <f>'TOTALS - Tally'!D65</f>
        <v>0</v>
      </c>
      <c r="E19" s="35">
        <f>'TOTALS - Tally'!E65</f>
        <v>0</v>
      </c>
    </row>
    <row r="20" spans="1:7" x14ac:dyDescent="0.35">
      <c r="A20" s="34">
        <f t="shared" si="1"/>
        <v>5</v>
      </c>
      <c r="B20" s="35">
        <f>'TOTALS - Tally'!H65</f>
        <v>0</v>
      </c>
      <c r="C20" s="40"/>
      <c r="D20" s="35">
        <f>'TOTALS - Tally'!J65</f>
        <v>0</v>
      </c>
      <c r="E20" s="35">
        <f>'TOTALS - Tally'!K65</f>
        <v>0</v>
      </c>
    </row>
    <row r="21" spans="1:7" ht="15" thickBot="1" x14ac:dyDescent="0.4">
      <c r="A21" s="34">
        <f t="shared" si="1"/>
        <v>6</v>
      </c>
      <c r="B21" s="35">
        <f>'TOTALS - Tally'!B87</f>
        <v>0</v>
      </c>
      <c r="C21" s="40"/>
      <c r="D21" s="35">
        <f>'TOTALS - Tally'!D87</f>
        <v>0</v>
      </c>
      <c r="E21" s="35">
        <f>'TOTALS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57" t="s">
        <v>26</v>
      </c>
      <c r="B25" s="58" t="s">
        <v>7</v>
      </c>
      <c r="C25" s="58" t="s">
        <v>28</v>
      </c>
      <c r="D25" s="58" t="s">
        <v>29</v>
      </c>
      <c r="E25" s="58" t="s">
        <v>30</v>
      </c>
    </row>
    <row r="26" spans="1:7" ht="31" x14ac:dyDescent="0.35">
      <c r="A26" s="59">
        <f>$E$1</f>
        <v>0</v>
      </c>
      <c r="B26" s="60">
        <f>B15+B4</f>
        <v>0</v>
      </c>
      <c r="C26" s="60">
        <f t="shared" ref="B26:E32" si="2">C15+C4</f>
        <v>0</v>
      </c>
      <c r="D26" s="60">
        <f t="shared" si="2"/>
        <v>0</v>
      </c>
      <c r="E26" s="60">
        <f t="shared" si="2"/>
        <v>0</v>
      </c>
      <c r="F26" s="28"/>
      <c r="G26" s="36" t="s">
        <v>25</v>
      </c>
    </row>
    <row r="27" spans="1:7" x14ac:dyDescent="0.35">
      <c r="A27" s="59">
        <f>A26+1</f>
        <v>1</v>
      </c>
      <c r="B27" s="60">
        <f t="shared" si="2"/>
        <v>0</v>
      </c>
      <c r="C27" s="60">
        <f t="shared" si="2"/>
        <v>0</v>
      </c>
      <c r="D27" s="60">
        <f t="shared" si="2"/>
        <v>0</v>
      </c>
      <c r="E27" s="60">
        <f t="shared" si="2"/>
        <v>0</v>
      </c>
      <c r="F27" s="28"/>
      <c r="G27" s="37" t="e">
        <f>B33/(E33+D33+C33+B33)</f>
        <v>#DIV/0!</v>
      </c>
    </row>
    <row r="28" spans="1:7" x14ac:dyDescent="0.35">
      <c r="A28" s="59">
        <f t="shared" ref="A28:A32" si="3">A27+1</f>
        <v>2</v>
      </c>
      <c r="B28" s="60">
        <f t="shared" si="2"/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</row>
    <row r="29" spans="1:7" x14ac:dyDescent="0.35">
      <c r="A29" s="59">
        <f t="shared" si="3"/>
        <v>3</v>
      </c>
      <c r="B29" s="60">
        <f t="shared" si="2"/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</row>
    <row r="30" spans="1:7" x14ac:dyDescent="0.35">
      <c r="A30" s="59">
        <f t="shared" si="3"/>
        <v>4</v>
      </c>
      <c r="B30" s="60">
        <f t="shared" si="2"/>
        <v>0</v>
      </c>
      <c r="C30" s="60">
        <f t="shared" si="2"/>
        <v>0</v>
      </c>
      <c r="D30" s="60">
        <f t="shared" si="2"/>
        <v>0</v>
      </c>
      <c r="E30" s="60">
        <f t="shared" si="2"/>
        <v>0</v>
      </c>
    </row>
    <row r="31" spans="1:7" x14ac:dyDescent="0.35">
      <c r="A31" s="59">
        <f t="shared" si="3"/>
        <v>5</v>
      </c>
      <c r="B31" s="60">
        <f t="shared" si="2"/>
        <v>0</v>
      </c>
      <c r="C31" s="60">
        <f t="shared" si="2"/>
        <v>0</v>
      </c>
      <c r="D31" s="60">
        <f t="shared" si="2"/>
        <v>0</v>
      </c>
      <c r="E31" s="60">
        <f t="shared" si="2"/>
        <v>0</v>
      </c>
    </row>
    <row r="32" spans="1:7" ht="15" thickBot="1" x14ac:dyDescent="0.4">
      <c r="A32" s="59">
        <f t="shared" si="3"/>
        <v>6</v>
      </c>
      <c r="B32" s="60">
        <f t="shared" si="2"/>
        <v>0</v>
      </c>
      <c r="C32" s="60">
        <f t="shared" si="2"/>
        <v>0</v>
      </c>
      <c r="D32" s="60">
        <f t="shared" si="2"/>
        <v>0</v>
      </c>
      <c r="E32" s="60">
        <f t="shared" si="2"/>
        <v>0</v>
      </c>
    </row>
    <row r="33" spans="1:5" ht="16" thickTop="1" x14ac:dyDescent="0.35">
      <c r="A33" s="61" t="s">
        <v>26</v>
      </c>
      <c r="B33" s="62">
        <f>SUM(B26:B32)</f>
        <v>0</v>
      </c>
      <c r="C33" s="62">
        <f>SUM(C26:C32)</f>
        <v>0</v>
      </c>
      <c r="D33" s="62">
        <f>SUM(D26:D32)</f>
        <v>0</v>
      </c>
      <c r="E33" s="62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C3:H53"/>
  <sheetViews>
    <sheetView workbookViewId="0">
      <selection activeCell="E3" sqref="E3"/>
    </sheetView>
  </sheetViews>
  <sheetFormatPr defaultColWidth="9.1796875" defaultRowHeight="14.5" x14ac:dyDescent="0.35"/>
  <cols>
    <col min="1" max="6" width="9.1796875" style="12"/>
    <col min="7" max="7" width="16.54296875" style="12" customWidth="1"/>
    <col min="8" max="8" width="12.453125" style="12" customWidth="1"/>
    <col min="9" max="16384" width="9.1796875" style="12"/>
  </cols>
  <sheetData>
    <row r="3" spans="3:7" ht="17.5" x14ac:dyDescent="0.35">
      <c r="E3" s="74" t="s">
        <v>98</v>
      </c>
    </row>
    <row r="4" spans="3:7" x14ac:dyDescent="0.35">
      <c r="E4" s="12" t="s">
        <v>31</v>
      </c>
    </row>
    <row r="6" spans="3:7" ht="15.5" x14ac:dyDescent="0.35">
      <c r="E6" s="19"/>
    </row>
    <row r="7" spans="3:7" ht="15.5" x14ac:dyDescent="0.35">
      <c r="E7" s="19"/>
    </row>
    <row r="8" spans="3:7" ht="17.5" x14ac:dyDescent="0.35">
      <c r="C8" s="12" t="s">
        <v>32</v>
      </c>
      <c r="E8" s="75" t="str">
        <f>'Text Setup page'!B10</f>
        <v>LIBRARY NAME</v>
      </c>
      <c r="F8" s="76"/>
      <c r="G8" s="76"/>
    </row>
    <row r="10" spans="3:7" x14ac:dyDescent="0.35">
      <c r="C10" s="12" t="s">
        <v>33</v>
      </c>
      <c r="E10" s="63">
        <f>'Text Setup page'!B8</f>
        <v>0</v>
      </c>
      <c r="F10" s="77" t="s">
        <v>24</v>
      </c>
      <c r="G10" s="89">
        <f>E10+6</f>
        <v>6</v>
      </c>
    </row>
    <row r="12" spans="3:7" x14ac:dyDescent="0.35">
      <c r="D12" s="78" t="s">
        <v>95</v>
      </c>
      <c r="E12" s="78"/>
      <c r="F12" s="78"/>
      <c r="G12" s="78"/>
    </row>
    <row r="15" spans="3:7" x14ac:dyDescent="0.35">
      <c r="C15" s="12" t="s">
        <v>34</v>
      </c>
    </row>
    <row r="17" spans="3:8" ht="17.5" x14ac:dyDescent="0.35">
      <c r="C17" s="79" t="s">
        <v>6</v>
      </c>
      <c r="D17" s="12" t="s">
        <v>35</v>
      </c>
      <c r="H17" s="76">
        <f>'TOTALS - Summary'!B11</f>
        <v>0</v>
      </c>
    </row>
    <row r="18" spans="3:8" ht="17.5" x14ac:dyDescent="0.35">
      <c r="D18" s="12" t="s">
        <v>36</v>
      </c>
      <c r="H18" s="76">
        <f>'TOTALS - Summary'!C11</f>
        <v>0</v>
      </c>
    </row>
    <row r="19" spans="3:8" ht="17.5" x14ac:dyDescent="0.35">
      <c r="D19" s="12" t="s">
        <v>37</v>
      </c>
      <c r="H19" s="76">
        <f>'TOTALS - Summary'!D11</f>
        <v>0</v>
      </c>
    </row>
    <row r="20" spans="3:8" ht="17.5" x14ac:dyDescent="0.35">
      <c r="D20" s="12" t="s">
        <v>58</v>
      </c>
      <c r="F20" s="80"/>
      <c r="G20" s="80"/>
      <c r="H20" s="76">
        <f>'TOTALS - Summary'!E11</f>
        <v>0</v>
      </c>
    </row>
    <row r="21" spans="3:8" ht="17.5" x14ac:dyDescent="0.35">
      <c r="D21" s="12" t="s">
        <v>38</v>
      </c>
      <c r="G21" s="80"/>
      <c r="H21" s="76">
        <f>H17+H18+H19+H20</f>
        <v>0</v>
      </c>
    </row>
    <row r="22" spans="3:8" ht="18" x14ac:dyDescent="0.4">
      <c r="D22" s="12" t="s">
        <v>39</v>
      </c>
      <c r="H22" s="64" t="e">
        <f>H17/H21</f>
        <v>#DIV/0!</v>
      </c>
    </row>
    <row r="23" spans="3:8" ht="17.5" x14ac:dyDescent="0.35">
      <c r="D23" s="12" t="s">
        <v>40</v>
      </c>
      <c r="G23" s="80"/>
      <c r="H23" s="81" t="e">
        <f>(H17+H18)/H21</f>
        <v>#DIV/0!</v>
      </c>
    </row>
    <row r="24" spans="3:8" ht="17.5" x14ac:dyDescent="0.35">
      <c r="D24" s="12" t="s">
        <v>41</v>
      </c>
      <c r="H24" s="81" t="e">
        <f>(H17+H19+H18)/H21</f>
        <v>#DIV/0!</v>
      </c>
    </row>
    <row r="27" spans="3:8" ht="17.5" x14ac:dyDescent="0.35">
      <c r="C27" s="79" t="s">
        <v>27</v>
      </c>
      <c r="D27" s="12" t="s">
        <v>42</v>
      </c>
      <c r="H27" s="76">
        <f>'TOTALS - Summary'!B22</f>
        <v>0</v>
      </c>
    </row>
    <row r="28" spans="3:8" ht="17.5" x14ac:dyDescent="0.35">
      <c r="D28" s="12" t="s">
        <v>43</v>
      </c>
      <c r="H28" s="76">
        <f>'TOTALS - Summary'!C22</f>
        <v>0</v>
      </c>
    </row>
    <row r="29" spans="3:8" ht="17.5" x14ac:dyDescent="0.35">
      <c r="D29" s="12" t="s">
        <v>44</v>
      </c>
      <c r="H29" s="76">
        <f>'TOTALS - Summary'!D22</f>
        <v>0</v>
      </c>
    </row>
    <row r="30" spans="3:8" ht="17.5" x14ac:dyDescent="0.35">
      <c r="D30" s="12" t="s">
        <v>59</v>
      </c>
      <c r="F30" s="80"/>
      <c r="G30" s="80"/>
      <c r="H30" s="76">
        <f>'TOTALS - Summary'!E22</f>
        <v>0</v>
      </c>
    </row>
    <row r="31" spans="3:8" ht="17.5" x14ac:dyDescent="0.35">
      <c r="D31" s="12" t="s">
        <v>45</v>
      </c>
      <c r="G31" s="80"/>
      <c r="H31" s="76">
        <f>H27+H28+H29+H30</f>
        <v>0</v>
      </c>
    </row>
    <row r="32" spans="3:8" ht="18" x14ac:dyDescent="0.4">
      <c r="D32" s="12" t="s">
        <v>46</v>
      </c>
      <c r="H32" s="64" t="e">
        <f>H27/H31</f>
        <v>#DIV/0!</v>
      </c>
    </row>
    <row r="33" spans="3:8" ht="17.5" x14ac:dyDescent="0.35">
      <c r="D33" s="12" t="s">
        <v>47</v>
      </c>
      <c r="G33" s="80"/>
      <c r="H33" s="81" t="e">
        <f>(H27+H28)/H31</f>
        <v>#DIV/0!</v>
      </c>
    </row>
    <row r="34" spans="3:8" ht="17.5" x14ac:dyDescent="0.35">
      <c r="D34" s="12" t="s">
        <v>48</v>
      </c>
      <c r="H34" s="81" t="e">
        <f>(H27+H29+H28)/H31</f>
        <v>#DIV/0!</v>
      </c>
    </row>
    <row r="37" spans="3:8" ht="17.5" x14ac:dyDescent="0.35">
      <c r="C37" s="79" t="s">
        <v>49</v>
      </c>
      <c r="D37" s="12" t="s">
        <v>50</v>
      </c>
      <c r="H37" s="76">
        <f>'TOTALS - Summary'!B33</f>
        <v>0</v>
      </c>
    </row>
    <row r="38" spans="3:8" ht="17.5" x14ac:dyDescent="0.35">
      <c r="D38" s="12" t="s">
        <v>51</v>
      </c>
      <c r="H38" s="76">
        <f>'TOTALS - Summary'!C33</f>
        <v>0</v>
      </c>
    </row>
    <row r="39" spans="3:8" ht="17.5" x14ac:dyDescent="0.35">
      <c r="D39" s="12" t="s">
        <v>52</v>
      </c>
      <c r="H39" s="76">
        <f>'TOTALS - Summary'!D33</f>
        <v>0</v>
      </c>
    </row>
    <row r="40" spans="3:8" ht="17.5" x14ac:dyDescent="0.35">
      <c r="D40" s="12" t="s">
        <v>60</v>
      </c>
      <c r="F40" s="80"/>
      <c r="G40" s="80"/>
      <c r="H40" s="76">
        <f>'TOTALS - Summary'!E33</f>
        <v>0</v>
      </c>
    </row>
    <row r="41" spans="3:8" ht="17.5" x14ac:dyDescent="0.35">
      <c r="D41" s="12" t="s">
        <v>53</v>
      </c>
      <c r="G41" s="80"/>
      <c r="H41" s="76">
        <f>H37+H38+H39+H40</f>
        <v>0</v>
      </c>
    </row>
    <row r="42" spans="3:8" ht="18" x14ac:dyDescent="0.4">
      <c r="D42" s="12" t="s">
        <v>54</v>
      </c>
      <c r="H42" s="64" t="e">
        <f>H37/H41</f>
        <v>#DIV/0!</v>
      </c>
    </row>
    <row r="43" spans="3:8" ht="17.5" x14ac:dyDescent="0.35">
      <c r="D43" s="12" t="s">
        <v>55</v>
      </c>
      <c r="G43" s="80"/>
      <c r="H43" s="81" t="e">
        <f>(H37+H38)/H41</f>
        <v>#DIV/0!</v>
      </c>
    </row>
    <row r="44" spans="3:8" ht="17.5" x14ac:dyDescent="0.35">
      <c r="D44" s="12" t="s">
        <v>56</v>
      </c>
      <c r="H44" s="81" t="e">
        <f>(H37+H39+H38)/H41</f>
        <v>#DIV/0!</v>
      </c>
    </row>
    <row r="47" spans="3:8" x14ac:dyDescent="0.35">
      <c r="C47" s="12" t="s">
        <v>57</v>
      </c>
    </row>
    <row r="48" spans="3:8" x14ac:dyDescent="0.35">
      <c r="D48" s="65"/>
      <c r="E48" s="66"/>
      <c r="F48" s="66"/>
      <c r="G48" s="66"/>
      <c r="H48" s="67"/>
    </row>
    <row r="49" spans="4:8" x14ac:dyDescent="0.35">
      <c r="D49" s="68"/>
      <c r="E49" s="69"/>
      <c r="F49" s="69"/>
      <c r="G49" s="69"/>
      <c r="H49" s="70"/>
    </row>
    <row r="50" spans="4:8" x14ac:dyDescent="0.35">
      <c r="D50" s="68"/>
      <c r="E50" s="69"/>
      <c r="F50" s="69"/>
      <c r="G50" s="69"/>
      <c r="H50" s="70"/>
    </row>
    <row r="51" spans="4:8" x14ac:dyDescent="0.35">
      <c r="D51" s="68"/>
      <c r="E51" s="69"/>
      <c r="F51" s="69"/>
      <c r="G51" s="69"/>
      <c r="H51" s="70"/>
    </row>
    <row r="52" spans="4:8" x14ac:dyDescent="0.35">
      <c r="D52" s="68"/>
      <c r="E52" s="69"/>
      <c r="F52" s="69"/>
      <c r="G52" s="69"/>
      <c r="H52" s="70"/>
    </row>
    <row r="53" spans="4:8" x14ac:dyDescent="0.35">
      <c r="D53" s="71"/>
      <c r="E53" s="72"/>
      <c r="F53" s="72"/>
      <c r="G53" s="72"/>
      <c r="H53" s="73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72"/>
  <sheetViews>
    <sheetView workbookViewId="0"/>
  </sheetViews>
  <sheetFormatPr defaultRowHeight="14.5" x14ac:dyDescent="0.35"/>
  <cols>
    <col min="1" max="1" width="28" customWidth="1"/>
    <col min="2" max="13" width="12.54296875" customWidth="1"/>
  </cols>
  <sheetData>
    <row r="1" spans="1:14" ht="15.5" x14ac:dyDescent="0.35">
      <c r="A1" s="19" t="s">
        <v>99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4" ht="15.5" x14ac:dyDescent="0.35">
      <c r="A2" s="19"/>
      <c r="B2" s="12"/>
      <c r="D2" s="20"/>
      <c r="G2" s="82"/>
      <c r="H2" s="20"/>
      <c r="I2" s="82"/>
    </row>
    <row r="3" spans="1:14" ht="18" x14ac:dyDescent="0.4">
      <c r="A3" s="83" t="s">
        <v>61</v>
      </c>
      <c r="B3" s="12"/>
      <c r="D3" s="20"/>
      <c r="G3" s="82"/>
      <c r="H3" s="20"/>
      <c r="I3" s="82"/>
    </row>
    <row r="5" spans="1:14" ht="15.5" x14ac:dyDescent="0.35">
      <c r="A5" s="19" t="s">
        <v>62</v>
      </c>
    </row>
    <row r="6" spans="1:14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0" t="str">
        <f>'Location10 - Summary'!$C$1</f>
        <v>Location10</v>
      </c>
      <c r="L6" s="90" t="str">
        <f>'Location11 - Summary'!$C$1</f>
        <v>Location11</v>
      </c>
      <c r="M6" s="90" t="str">
        <f>'Location12 - Summary'!$C$1</f>
        <v>Location12</v>
      </c>
      <c r="N6" s="93" t="s">
        <v>64</v>
      </c>
    </row>
    <row r="7" spans="1:14" x14ac:dyDescent="0.35">
      <c r="A7" s="23">
        <f>'TOTALS - Summary'!A4</f>
        <v>0</v>
      </c>
      <c r="B7" s="85">
        <f>'Location01 - Summary'!$B4</f>
        <v>0</v>
      </c>
      <c r="C7" s="91">
        <f>'Location02 - Summary'!$B4</f>
        <v>0</v>
      </c>
      <c r="D7" s="91">
        <f>'Location03 - Summary'!$B4</f>
        <v>0</v>
      </c>
      <c r="E7" s="91">
        <f>'Location04 - Summary'!$B4</f>
        <v>0</v>
      </c>
      <c r="F7" s="91">
        <f>'Location05 - Summary'!$B4</f>
        <v>0</v>
      </c>
      <c r="G7" s="91">
        <f>'Location06 - Summary'!$B4</f>
        <v>0</v>
      </c>
      <c r="H7" s="91">
        <f>'Location07 - Summary'!$B4</f>
        <v>0</v>
      </c>
      <c r="I7" s="91">
        <f>'Location08 - Summary'!$B4</f>
        <v>0</v>
      </c>
      <c r="J7" s="91">
        <f>'Location09 - Summary'!$B4</f>
        <v>0</v>
      </c>
      <c r="K7" s="91">
        <f>'Location10 - Summary'!$B4</f>
        <v>0</v>
      </c>
      <c r="L7" s="91">
        <f>'Location11 - Summary'!$B4</f>
        <v>0</v>
      </c>
      <c r="M7" s="91">
        <f>'Location12 - Summary'!$B4</f>
        <v>0</v>
      </c>
      <c r="N7" s="94">
        <f t="shared" ref="N7:N14" si="0">SUM(B7:M7)</f>
        <v>0</v>
      </c>
    </row>
    <row r="8" spans="1:14" x14ac:dyDescent="0.35">
      <c r="A8" s="23">
        <f>'TOTALS - Summary'!A5</f>
        <v>1</v>
      </c>
      <c r="B8" s="85">
        <f>'Location01 - Summary'!$B5</f>
        <v>0</v>
      </c>
      <c r="C8" s="91">
        <f>'Location02 - Summary'!$B5</f>
        <v>0</v>
      </c>
      <c r="D8" s="91">
        <f>'Location03 - Summary'!$B5</f>
        <v>0</v>
      </c>
      <c r="E8" s="91">
        <f>'Location04 - Summary'!$B5</f>
        <v>0</v>
      </c>
      <c r="F8" s="91">
        <f>'Location05 - Summary'!$B5</f>
        <v>0</v>
      </c>
      <c r="G8" s="91">
        <f>'Location06 - Summary'!$B5</f>
        <v>0</v>
      </c>
      <c r="H8" s="91">
        <f>'Location07 - Summary'!$B5</f>
        <v>0</v>
      </c>
      <c r="I8" s="91">
        <f>'Location08 - Summary'!$B5</f>
        <v>0</v>
      </c>
      <c r="J8" s="91">
        <f>'Location09 - Summary'!$B5</f>
        <v>0</v>
      </c>
      <c r="K8" s="91">
        <f>'Location10 - Summary'!$B5</f>
        <v>0</v>
      </c>
      <c r="L8" s="91">
        <f>'Location11 - Summary'!$B5</f>
        <v>0</v>
      </c>
      <c r="M8" s="91">
        <f>'Location12 - Summary'!$B5</f>
        <v>0</v>
      </c>
      <c r="N8" s="94">
        <f t="shared" si="0"/>
        <v>0</v>
      </c>
    </row>
    <row r="9" spans="1:14" x14ac:dyDescent="0.35">
      <c r="A9" s="23">
        <f>'TOTALS - Summary'!A6</f>
        <v>2</v>
      </c>
      <c r="B9" s="85">
        <f>'Location01 - Summary'!$B6</f>
        <v>0</v>
      </c>
      <c r="C9" s="91">
        <f>'Location02 - Summary'!$B6</f>
        <v>0</v>
      </c>
      <c r="D9" s="91">
        <f>'Location03 - Summary'!$B6</f>
        <v>0</v>
      </c>
      <c r="E9" s="91">
        <f>'Location04 - Summary'!$B6</f>
        <v>0</v>
      </c>
      <c r="F9" s="91">
        <f>'Location05 - Summary'!$B6</f>
        <v>0</v>
      </c>
      <c r="G9" s="91">
        <f>'Location06 - Summary'!$B6</f>
        <v>0</v>
      </c>
      <c r="H9" s="91">
        <f>'Location07 - Summary'!$B6</f>
        <v>0</v>
      </c>
      <c r="I9" s="91">
        <f>'Location08 - Summary'!$B6</f>
        <v>0</v>
      </c>
      <c r="J9" s="91">
        <f>'Location09 - Summary'!$B6</f>
        <v>0</v>
      </c>
      <c r="K9" s="91">
        <f>'Location10 - Summary'!$B6</f>
        <v>0</v>
      </c>
      <c r="L9" s="91">
        <f>'Location11 - Summary'!$B6</f>
        <v>0</v>
      </c>
      <c r="M9" s="91">
        <f>'Location12 - Summary'!$B6</f>
        <v>0</v>
      </c>
      <c r="N9" s="94">
        <f t="shared" si="0"/>
        <v>0</v>
      </c>
    </row>
    <row r="10" spans="1:14" x14ac:dyDescent="0.35">
      <c r="A10" s="23">
        <f>'TOTALS - Summary'!A7</f>
        <v>3</v>
      </c>
      <c r="B10" s="85">
        <f>'Location01 - Summary'!$B7</f>
        <v>0</v>
      </c>
      <c r="C10" s="91">
        <f>'Location02 - Summary'!$B7</f>
        <v>0</v>
      </c>
      <c r="D10" s="91">
        <f>'Location03 - Summary'!$B7</f>
        <v>0</v>
      </c>
      <c r="E10" s="91">
        <f>'Location04 - Summary'!$B7</f>
        <v>0</v>
      </c>
      <c r="F10" s="91">
        <f>'Location05 - Summary'!$B7</f>
        <v>0</v>
      </c>
      <c r="G10" s="91">
        <f>'Location06 - Summary'!$B7</f>
        <v>0</v>
      </c>
      <c r="H10" s="91">
        <f>'Location07 - Summary'!$B7</f>
        <v>0</v>
      </c>
      <c r="I10" s="91">
        <f>'Location08 - Summary'!$B7</f>
        <v>0</v>
      </c>
      <c r="J10" s="91">
        <f>'Location09 - Summary'!$B7</f>
        <v>0</v>
      </c>
      <c r="K10" s="91">
        <f>'Location10 - Summary'!$B7</f>
        <v>0</v>
      </c>
      <c r="L10" s="91">
        <f>'Location11 - Summary'!$B7</f>
        <v>0</v>
      </c>
      <c r="M10" s="91">
        <f>'Location12 - Summary'!$B7</f>
        <v>0</v>
      </c>
      <c r="N10" s="94">
        <f t="shared" si="0"/>
        <v>0</v>
      </c>
    </row>
    <row r="11" spans="1:14" x14ac:dyDescent="0.35">
      <c r="A11" s="23">
        <f>'TOTALS - Summary'!A8</f>
        <v>4</v>
      </c>
      <c r="B11" s="85">
        <f>'Location01 - Summary'!$B8</f>
        <v>0</v>
      </c>
      <c r="C11" s="91">
        <f>'Location02 - Summary'!$B8</f>
        <v>0</v>
      </c>
      <c r="D11" s="91">
        <f>'Location03 - Summary'!$B8</f>
        <v>0</v>
      </c>
      <c r="E11" s="91">
        <f>'Location04 - Summary'!$B8</f>
        <v>0</v>
      </c>
      <c r="F11" s="91">
        <f>'Location05 - Summary'!$B8</f>
        <v>0</v>
      </c>
      <c r="G11" s="91">
        <f>'Location06 - Summary'!$B8</f>
        <v>0</v>
      </c>
      <c r="H11" s="91">
        <f>'Location07 - Summary'!$B8</f>
        <v>0</v>
      </c>
      <c r="I11" s="91">
        <f>'Location08 - Summary'!$B8</f>
        <v>0</v>
      </c>
      <c r="J11" s="91">
        <f>'Location09 - Summary'!$B8</f>
        <v>0</v>
      </c>
      <c r="K11" s="91">
        <f>'Location10 - Summary'!$B8</f>
        <v>0</v>
      </c>
      <c r="L11" s="91">
        <f>'Location11 - Summary'!$B8</f>
        <v>0</v>
      </c>
      <c r="M11" s="91">
        <f>'Location12 - Summary'!$B8</f>
        <v>0</v>
      </c>
      <c r="N11" s="94">
        <f t="shared" si="0"/>
        <v>0</v>
      </c>
    </row>
    <row r="12" spans="1:14" x14ac:dyDescent="0.35">
      <c r="A12" s="23">
        <f>'TOTALS - Summary'!A9</f>
        <v>5</v>
      </c>
      <c r="B12" s="85">
        <f>'Location01 - Summary'!$B9</f>
        <v>0</v>
      </c>
      <c r="C12" s="91">
        <f>'Location02 - Summary'!$B9</f>
        <v>0</v>
      </c>
      <c r="D12" s="91">
        <f>'Location03 - Summary'!$B9</f>
        <v>0</v>
      </c>
      <c r="E12" s="91">
        <f>'Location04 - Summary'!$B9</f>
        <v>0</v>
      </c>
      <c r="F12" s="91">
        <f>'Location05 - Summary'!$B9</f>
        <v>0</v>
      </c>
      <c r="G12" s="91">
        <f>'Location06 - Summary'!$B9</f>
        <v>0</v>
      </c>
      <c r="H12" s="91">
        <f>'Location07 - Summary'!$B9</f>
        <v>0</v>
      </c>
      <c r="I12" s="91">
        <f>'Location08 - Summary'!$B9</f>
        <v>0</v>
      </c>
      <c r="J12" s="91">
        <f>'Location09 - Summary'!$B9</f>
        <v>0</v>
      </c>
      <c r="K12" s="91">
        <f>'Location10 - Summary'!$B9</f>
        <v>0</v>
      </c>
      <c r="L12" s="91">
        <f>'Location11 - Summary'!$B9</f>
        <v>0</v>
      </c>
      <c r="M12" s="91">
        <f>'Location12 - Summary'!$B9</f>
        <v>0</v>
      </c>
      <c r="N12" s="94">
        <f t="shared" si="0"/>
        <v>0</v>
      </c>
    </row>
    <row r="13" spans="1:14" ht="15" thickBot="1" x14ac:dyDescent="0.4">
      <c r="A13" s="23">
        <f>'TOTALS - Summary'!A10</f>
        <v>6</v>
      </c>
      <c r="B13" s="85">
        <f>'Location01 - Summary'!$B10</f>
        <v>0</v>
      </c>
      <c r="C13" s="91">
        <f>'Location02 - Summary'!$B10</f>
        <v>0</v>
      </c>
      <c r="D13" s="91">
        <f>'Location03 - Summary'!$B10</f>
        <v>0</v>
      </c>
      <c r="E13" s="91">
        <f>'Location04 - Summary'!$B10</f>
        <v>0</v>
      </c>
      <c r="F13" s="91">
        <f>'Location05 - Summary'!$B10</f>
        <v>0</v>
      </c>
      <c r="G13" s="91">
        <f>'Location06 - Summary'!$B10</f>
        <v>0</v>
      </c>
      <c r="H13" s="91">
        <f>'Location06 - Summary'!$B10</f>
        <v>0</v>
      </c>
      <c r="I13" s="91">
        <f>'Location08 - Summary'!$B10</f>
        <v>0</v>
      </c>
      <c r="J13" s="91">
        <f>'Location09 - Summary'!$B10</f>
        <v>0</v>
      </c>
      <c r="K13" s="91">
        <f>'Location10 - Summary'!$B10</f>
        <v>0</v>
      </c>
      <c r="L13" s="91">
        <f>'Location11 - Summary'!$B10</f>
        <v>0</v>
      </c>
      <c r="M13" s="91">
        <f>'Location12 - Summary'!$B10</f>
        <v>0</v>
      </c>
      <c r="N13" s="94">
        <f t="shared" si="0"/>
        <v>0</v>
      </c>
    </row>
    <row r="14" spans="1:14" ht="16" thickTop="1" x14ac:dyDescent="0.35">
      <c r="A14" s="24" t="s">
        <v>26</v>
      </c>
      <c r="B14" s="25">
        <f t="shared" ref="B14:M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:L14" si="2">SUM(H7:H13)</f>
        <v>0</v>
      </c>
      <c r="I14" s="92">
        <f t="shared" si="2"/>
        <v>0</v>
      </c>
      <c r="J14" s="92">
        <f t="shared" si="2"/>
        <v>0</v>
      </c>
      <c r="K14" s="92">
        <f t="shared" si="2"/>
        <v>0</v>
      </c>
      <c r="L14" s="92">
        <f t="shared" si="2"/>
        <v>0</v>
      </c>
      <c r="M14" s="92">
        <f t="shared" si="1"/>
        <v>0</v>
      </c>
      <c r="N14" s="95">
        <f t="shared" si="0"/>
        <v>0</v>
      </c>
    </row>
    <row r="35" spans="1:14" ht="15.5" x14ac:dyDescent="0.35">
      <c r="A35" s="19" t="s">
        <v>65</v>
      </c>
    </row>
    <row r="36" spans="1:14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7" t="str">
        <f>'Location09 - Summary'!$C$1</f>
        <v>Location09</v>
      </c>
      <c r="K36" s="87" t="str">
        <f>'Location10 - Summary'!$C$1</f>
        <v>Location10</v>
      </c>
      <c r="L36" s="87" t="str">
        <f>'Location11 - Summary'!$C$1</f>
        <v>Location11</v>
      </c>
      <c r="M36" s="87" t="str">
        <f>'Location12 - Summary'!$C$1</f>
        <v>Location12</v>
      </c>
      <c r="N36" s="86" t="s">
        <v>64</v>
      </c>
    </row>
    <row r="37" spans="1:14" x14ac:dyDescent="0.35">
      <c r="A37" s="22">
        <f t="shared" ref="A37:A43" si="3">A7</f>
        <v>0</v>
      </c>
      <c r="B37" s="85">
        <f>'Location01 - Summary'!$C4</f>
        <v>0</v>
      </c>
      <c r="C37" s="85">
        <f>'Location02 - Summary'!$C4</f>
        <v>0</v>
      </c>
      <c r="D37" s="85">
        <f>'Location03 - Summary'!$C4</f>
        <v>0</v>
      </c>
      <c r="E37" s="85">
        <f>'Location04 - Summary'!$C4</f>
        <v>0</v>
      </c>
      <c r="F37" s="85">
        <f>'Location05 - Summary'!$C4</f>
        <v>0</v>
      </c>
      <c r="G37" s="85">
        <f>'Location06 - Summary'!$C4</f>
        <v>0</v>
      </c>
      <c r="H37" s="85">
        <f>'Location07 - Summary'!$C4</f>
        <v>0</v>
      </c>
      <c r="I37" s="85">
        <f>'Location08 - Summary'!$C4</f>
        <v>0</v>
      </c>
      <c r="J37" s="85">
        <f>'Location09 - Summary'!$C4</f>
        <v>0</v>
      </c>
      <c r="K37" s="85">
        <f>'Location10 - Summary'!$C4</f>
        <v>0</v>
      </c>
      <c r="L37" s="85">
        <f>'Location11 - Summary'!$C4</f>
        <v>0</v>
      </c>
      <c r="M37" s="85">
        <f>'Location12 - Summary'!$C4</f>
        <v>0</v>
      </c>
      <c r="N37" s="84">
        <f t="shared" ref="N37:N44" si="4">SUM(B37:M37)</f>
        <v>0</v>
      </c>
    </row>
    <row r="38" spans="1:14" x14ac:dyDescent="0.35">
      <c r="A38" s="22">
        <f t="shared" si="3"/>
        <v>1</v>
      </c>
      <c r="B38" s="85">
        <f>'Location01 - Summary'!$C5</f>
        <v>0</v>
      </c>
      <c r="C38" s="85">
        <f>'Location02 - Summary'!$C5</f>
        <v>0</v>
      </c>
      <c r="D38" s="85">
        <f>'Location03 - Summary'!$C5</f>
        <v>0</v>
      </c>
      <c r="E38" s="85">
        <f>'Location04 - Summary'!$C5</f>
        <v>0</v>
      </c>
      <c r="F38" s="85">
        <f>'Location05 - Summary'!$C5</f>
        <v>0</v>
      </c>
      <c r="G38" s="85">
        <f>'Location06 - Summary'!$C5</f>
        <v>0</v>
      </c>
      <c r="H38" s="85">
        <f>'Location07 - Summary'!$C5</f>
        <v>0</v>
      </c>
      <c r="I38" s="85">
        <f>'Location08 - Summary'!$C5</f>
        <v>0</v>
      </c>
      <c r="J38" s="85">
        <f>'Location09 - Summary'!$C5</f>
        <v>0</v>
      </c>
      <c r="K38" s="85">
        <f>'Location10 - Summary'!$C5</f>
        <v>0</v>
      </c>
      <c r="L38" s="85">
        <f>'Location11 - Summary'!$C5</f>
        <v>0</v>
      </c>
      <c r="M38" s="85">
        <f>'Location12 - Summary'!$C5</f>
        <v>0</v>
      </c>
      <c r="N38" s="84">
        <f t="shared" si="4"/>
        <v>0</v>
      </c>
    </row>
    <row r="39" spans="1:14" x14ac:dyDescent="0.35">
      <c r="A39" s="22">
        <f t="shared" si="3"/>
        <v>2</v>
      </c>
      <c r="B39" s="85">
        <f>'Location01 - Summary'!$C6</f>
        <v>0</v>
      </c>
      <c r="C39" s="85">
        <f>'Location02 - Summary'!$C6</f>
        <v>0</v>
      </c>
      <c r="D39" s="85">
        <f>'Location03 - Summary'!$C6</f>
        <v>0</v>
      </c>
      <c r="E39" s="85">
        <f>'Location04 - Summary'!$C6</f>
        <v>0</v>
      </c>
      <c r="F39" s="85">
        <f>'Location05 - Summary'!$C6</f>
        <v>0</v>
      </c>
      <c r="G39" s="85">
        <f>'Location06 - Summary'!$C6</f>
        <v>0</v>
      </c>
      <c r="H39" s="85">
        <f>'Location07 - Summary'!$C6</f>
        <v>0</v>
      </c>
      <c r="I39" s="85">
        <f>'Location08 - Summary'!$C6</f>
        <v>0</v>
      </c>
      <c r="J39" s="85">
        <f>'Location09 - Summary'!$C6</f>
        <v>0</v>
      </c>
      <c r="K39" s="85">
        <f>'Location10 - Summary'!$C6</f>
        <v>0</v>
      </c>
      <c r="L39" s="85">
        <f>'Location11 - Summary'!$C6</f>
        <v>0</v>
      </c>
      <c r="M39" s="85">
        <f>'Location12 - Summary'!$C6</f>
        <v>0</v>
      </c>
      <c r="N39" s="84">
        <f t="shared" si="4"/>
        <v>0</v>
      </c>
    </row>
    <row r="40" spans="1:14" x14ac:dyDescent="0.35">
      <c r="A40" s="22">
        <f t="shared" si="3"/>
        <v>3</v>
      </c>
      <c r="B40" s="85">
        <f>'Location01 - Summary'!$C7</f>
        <v>0</v>
      </c>
      <c r="C40" s="85">
        <f>'Location02 - Summary'!$C7</f>
        <v>0</v>
      </c>
      <c r="D40" s="85">
        <f>'Location03 - Summary'!$C7</f>
        <v>0</v>
      </c>
      <c r="E40" s="85">
        <f>'Location04 - Summary'!$C7</f>
        <v>0</v>
      </c>
      <c r="F40" s="85">
        <f>'Location05 - Summary'!$C7</f>
        <v>0</v>
      </c>
      <c r="G40" s="85">
        <f>'Location06 - Summary'!$C7</f>
        <v>0</v>
      </c>
      <c r="H40" s="85">
        <f>'Location07 - Summary'!$C7</f>
        <v>0</v>
      </c>
      <c r="I40" s="85">
        <f>'Location08 - Summary'!$C7</f>
        <v>0</v>
      </c>
      <c r="J40" s="85">
        <f>'Location09 - Summary'!$C7</f>
        <v>0</v>
      </c>
      <c r="K40" s="85">
        <f>'Location10 - Summary'!$C7</f>
        <v>0</v>
      </c>
      <c r="L40" s="85">
        <f>'Location11 - Summary'!$C7</f>
        <v>0</v>
      </c>
      <c r="M40" s="85">
        <f>'Location12 - Summary'!$C7</f>
        <v>0</v>
      </c>
      <c r="N40" s="84">
        <f t="shared" si="4"/>
        <v>0</v>
      </c>
    </row>
    <row r="41" spans="1:14" x14ac:dyDescent="0.35">
      <c r="A41" s="22">
        <f t="shared" si="3"/>
        <v>4</v>
      </c>
      <c r="B41" s="85">
        <f>'Location01 - Summary'!$C8</f>
        <v>0</v>
      </c>
      <c r="C41" s="85">
        <f>'Location02 - Summary'!$C8</f>
        <v>0</v>
      </c>
      <c r="D41" s="85">
        <f>'Location03 - Summary'!$C8</f>
        <v>0</v>
      </c>
      <c r="E41" s="85">
        <f>'Location04 - Summary'!$C8</f>
        <v>0</v>
      </c>
      <c r="F41" s="85">
        <f>'Location05 - Summary'!$C8</f>
        <v>0</v>
      </c>
      <c r="G41" s="85">
        <f>'Location06 - Summary'!$C8</f>
        <v>0</v>
      </c>
      <c r="H41" s="85">
        <f>'Location07 - Summary'!$C8</f>
        <v>0</v>
      </c>
      <c r="I41" s="85">
        <f>'Location08 - Summary'!$C8</f>
        <v>0</v>
      </c>
      <c r="J41" s="85">
        <f>'Location09 - Summary'!$C8</f>
        <v>0</v>
      </c>
      <c r="K41" s="85">
        <f>'Location10 - Summary'!$C8</f>
        <v>0</v>
      </c>
      <c r="L41" s="85">
        <f>'Location11 - Summary'!$C8</f>
        <v>0</v>
      </c>
      <c r="M41" s="85">
        <f>'Location12 - Summary'!$C8</f>
        <v>0</v>
      </c>
      <c r="N41" s="84">
        <f t="shared" si="4"/>
        <v>0</v>
      </c>
    </row>
    <row r="42" spans="1:14" x14ac:dyDescent="0.35">
      <c r="A42" s="22">
        <f t="shared" si="3"/>
        <v>5</v>
      </c>
      <c r="B42" s="85">
        <f>'Location01 - Summary'!$C9</f>
        <v>0</v>
      </c>
      <c r="C42" s="85">
        <f>'Location02 - Summary'!$C9</f>
        <v>0</v>
      </c>
      <c r="D42" s="85">
        <f>'Location03 - Summary'!$C9</f>
        <v>0</v>
      </c>
      <c r="E42" s="85">
        <f>'Location04 - Summary'!$C9</f>
        <v>0</v>
      </c>
      <c r="F42" s="85">
        <f>'Location05 - Summary'!$C9</f>
        <v>0</v>
      </c>
      <c r="G42" s="85">
        <f>'Location06 - Summary'!$C9</f>
        <v>0</v>
      </c>
      <c r="H42" s="85">
        <f>'Location07 - Summary'!$C9</f>
        <v>0</v>
      </c>
      <c r="I42" s="85">
        <f>'Location08 - Summary'!$C9</f>
        <v>0</v>
      </c>
      <c r="J42" s="85">
        <f>'Location09 - Summary'!$C9</f>
        <v>0</v>
      </c>
      <c r="K42" s="85">
        <f>'Location10 - Summary'!$C9</f>
        <v>0</v>
      </c>
      <c r="L42" s="85">
        <f>'Location11 - Summary'!$C9</f>
        <v>0</v>
      </c>
      <c r="M42" s="85">
        <f>'Location12 - Summary'!$C9</f>
        <v>0</v>
      </c>
      <c r="N42" s="84">
        <f t="shared" si="4"/>
        <v>0</v>
      </c>
    </row>
    <row r="43" spans="1:14" ht="15" thickBot="1" x14ac:dyDescent="0.4">
      <c r="A43" s="22">
        <f t="shared" si="3"/>
        <v>6</v>
      </c>
      <c r="B43" s="85">
        <f>'Location01 - Summary'!$C10</f>
        <v>0</v>
      </c>
      <c r="C43" s="85">
        <f>'Location01 - Summary'!$C10</f>
        <v>0</v>
      </c>
      <c r="D43" s="85">
        <f>'Location03 - Summary'!$C10</f>
        <v>0</v>
      </c>
      <c r="E43" s="85">
        <f>'Location04 - Summary'!$C10</f>
        <v>0</v>
      </c>
      <c r="F43" s="85">
        <f>'Location05 - Summary'!C10</f>
        <v>0</v>
      </c>
      <c r="G43" s="85">
        <f>'Location06 - Summary'!$C10</f>
        <v>0</v>
      </c>
      <c r="H43" s="85">
        <f>'Location07 - Summary'!$C10</f>
        <v>0</v>
      </c>
      <c r="I43" s="85">
        <f>'Location08 - Summary'!$C10</f>
        <v>0</v>
      </c>
      <c r="J43" s="85">
        <f>'Location09 - Summary'!$C10</f>
        <v>0</v>
      </c>
      <c r="K43" s="85">
        <f>'Location10 - Summary'!$C10</f>
        <v>0</v>
      </c>
      <c r="L43" s="85">
        <f>'Location11 - Summary'!$C10</f>
        <v>0</v>
      </c>
      <c r="M43" s="85">
        <f>'Location12 - Summary'!$C10</f>
        <v>0</v>
      </c>
      <c r="N43" s="84">
        <f t="shared" si="4"/>
        <v>0</v>
      </c>
    </row>
    <row r="44" spans="1:14" ht="16" thickTop="1" x14ac:dyDescent="0.35">
      <c r="A44" s="24" t="s">
        <v>26</v>
      </c>
      <c r="B44" s="25">
        <f t="shared" ref="B44:M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si="5"/>
        <v>0</v>
      </c>
      <c r="H44" s="25">
        <f t="shared" ref="H44:L44" si="6">SUM(H37:H43)</f>
        <v>0</v>
      </c>
      <c r="I44" s="25">
        <f t="shared" si="6"/>
        <v>0</v>
      </c>
      <c r="J44" s="25">
        <f t="shared" si="6"/>
        <v>0</v>
      </c>
      <c r="K44" s="25">
        <f t="shared" si="6"/>
        <v>0</v>
      </c>
      <c r="L44" s="25">
        <f t="shared" si="6"/>
        <v>0</v>
      </c>
      <c r="M44" s="25">
        <f t="shared" si="5"/>
        <v>0</v>
      </c>
      <c r="N44" s="25">
        <f t="shared" si="4"/>
        <v>0</v>
      </c>
    </row>
    <row r="63" spans="1:14" ht="15.5" x14ac:dyDescent="0.35">
      <c r="A63" s="19" t="s">
        <v>66</v>
      </c>
    </row>
    <row r="64" spans="1:14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7" t="str">
        <f>'Location08 - Summary'!$C$1</f>
        <v>Location08</v>
      </c>
      <c r="J64" s="87" t="str">
        <f>'Location09 - Summary'!$C$1</f>
        <v>Location09</v>
      </c>
      <c r="K64" s="87" t="str">
        <f>'Location10 - Summary'!$C$1</f>
        <v>Location10</v>
      </c>
      <c r="L64" s="87" t="str">
        <f>'Location11 - Summary'!$C$1</f>
        <v>Location11</v>
      </c>
      <c r="M64" s="87" t="str">
        <f>'Location12 - Summary'!$C$1</f>
        <v>Location12</v>
      </c>
      <c r="N64" s="86" t="s">
        <v>64</v>
      </c>
    </row>
    <row r="65" spans="1:14" x14ac:dyDescent="0.35">
      <c r="A65" s="22">
        <f t="shared" ref="A65:A71" si="7">A7</f>
        <v>0</v>
      </c>
      <c r="B65" s="85">
        <f>'Location01 - Summary'!$D4</f>
        <v>0</v>
      </c>
      <c r="C65" s="85">
        <f>'Location02 - Summary'!$D4</f>
        <v>0</v>
      </c>
      <c r="D65" s="85">
        <f>'Location03 - Summary'!$D4</f>
        <v>0</v>
      </c>
      <c r="E65" s="85">
        <f>'Location04 - Summary'!$D4</f>
        <v>0</v>
      </c>
      <c r="F65" s="85">
        <f>'Location05 - Summary'!$D4</f>
        <v>0</v>
      </c>
      <c r="G65" s="85">
        <f>'Location06 - Summary'!$D4</f>
        <v>0</v>
      </c>
      <c r="H65" s="85">
        <f>'Location07 - Summary'!$D4</f>
        <v>0</v>
      </c>
      <c r="I65" s="85">
        <f>'Location08 - Summary'!$D4</f>
        <v>0</v>
      </c>
      <c r="J65" s="85">
        <f>'Location09 - Summary'!$D4</f>
        <v>0</v>
      </c>
      <c r="K65" s="85">
        <f>'Location10 - Summary'!$D4</f>
        <v>0</v>
      </c>
      <c r="L65" s="85">
        <f>'Location11 - Summary'!$D4</f>
        <v>0</v>
      </c>
      <c r="M65" s="85">
        <f>'Location12 - Summary'!$D4</f>
        <v>0</v>
      </c>
      <c r="N65" s="84">
        <f t="shared" ref="N65:N72" si="8">SUM(B65:M65)</f>
        <v>0</v>
      </c>
    </row>
    <row r="66" spans="1:14" x14ac:dyDescent="0.35">
      <c r="A66" s="22">
        <f t="shared" si="7"/>
        <v>1</v>
      </c>
      <c r="B66" s="85">
        <f>'Location01 - Summary'!$D5</f>
        <v>0</v>
      </c>
      <c r="C66" s="85">
        <f>'Location02 - Summary'!$D5</f>
        <v>0</v>
      </c>
      <c r="D66" s="85">
        <f>'Location03 - Summary'!$D5</f>
        <v>0</v>
      </c>
      <c r="E66" s="85">
        <f>'Location04 - Summary'!$D5</f>
        <v>0</v>
      </c>
      <c r="F66" s="85">
        <f>'Location05 - Summary'!$D5</f>
        <v>0</v>
      </c>
      <c r="G66" s="85">
        <f>'Location06 - Summary'!$D5</f>
        <v>0</v>
      </c>
      <c r="H66" s="85">
        <f>'Location07 - Summary'!$D5</f>
        <v>0</v>
      </c>
      <c r="I66" s="85">
        <f>'Location08 - Summary'!$D5</f>
        <v>0</v>
      </c>
      <c r="J66" s="85">
        <f>'Location09 - Summary'!$D5</f>
        <v>0</v>
      </c>
      <c r="K66" s="85">
        <f>'Location10 - Summary'!$D5</f>
        <v>0</v>
      </c>
      <c r="L66" s="85">
        <f>'Location11 - Summary'!$D5</f>
        <v>0</v>
      </c>
      <c r="M66" s="85">
        <f>'Location12 - Summary'!$D5</f>
        <v>0</v>
      </c>
      <c r="N66" s="84">
        <f t="shared" si="8"/>
        <v>0</v>
      </c>
    </row>
    <row r="67" spans="1:14" x14ac:dyDescent="0.35">
      <c r="A67" s="22">
        <f t="shared" si="7"/>
        <v>2</v>
      </c>
      <c r="B67" s="85">
        <f>'Location01 - Summary'!$D6</f>
        <v>0</v>
      </c>
      <c r="C67" s="85">
        <f>'Location02 - Summary'!$D6</f>
        <v>0</v>
      </c>
      <c r="D67" s="85">
        <f>'Location03 - Summary'!$D6</f>
        <v>0</v>
      </c>
      <c r="E67" s="85">
        <f>'Location04 - Summary'!$D6</f>
        <v>0</v>
      </c>
      <c r="F67" s="85">
        <f>'Location05 - Summary'!$D6</f>
        <v>0</v>
      </c>
      <c r="G67" s="85">
        <f>'Location06 - Summary'!$D6</f>
        <v>0</v>
      </c>
      <c r="H67" s="85">
        <f>'Location07 - Summary'!$D6</f>
        <v>0</v>
      </c>
      <c r="I67" s="85">
        <f>'Location08 - Summary'!$D6</f>
        <v>0</v>
      </c>
      <c r="J67" s="85">
        <f>'Location09 - Summary'!$D6</f>
        <v>0</v>
      </c>
      <c r="K67" s="85">
        <f>'Location10 - Summary'!$D6</f>
        <v>0</v>
      </c>
      <c r="L67" s="85">
        <f>'Location11 - Summary'!$D6</f>
        <v>0</v>
      </c>
      <c r="M67" s="85">
        <f>'Location12 - Summary'!$D6</f>
        <v>0</v>
      </c>
      <c r="N67" s="84">
        <f t="shared" si="8"/>
        <v>0</v>
      </c>
    </row>
    <row r="68" spans="1:14" x14ac:dyDescent="0.35">
      <c r="A68" s="22">
        <f t="shared" si="7"/>
        <v>3</v>
      </c>
      <c r="B68" s="85">
        <f>'Location01 - Summary'!$D7</f>
        <v>0</v>
      </c>
      <c r="C68" s="85">
        <f>'Location02 - Summary'!$D7</f>
        <v>0</v>
      </c>
      <c r="D68" s="85">
        <f>'Location03 - Summary'!$D7</f>
        <v>0</v>
      </c>
      <c r="E68" s="85">
        <f>'Location04 - Summary'!$D7</f>
        <v>0</v>
      </c>
      <c r="F68" s="85">
        <f>'Location05 - Summary'!$D7</f>
        <v>0</v>
      </c>
      <c r="G68" s="85">
        <f>'Location06 - Summary'!$D7</f>
        <v>0</v>
      </c>
      <c r="H68" s="85">
        <f>'Location07 - Summary'!$D7</f>
        <v>0</v>
      </c>
      <c r="I68" s="85">
        <f>'Location08 - Summary'!$D7</f>
        <v>0</v>
      </c>
      <c r="J68" s="85">
        <f>'Location09 - Summary'!$D7</f>
        <v>0</v>
      </c>
      <c r="K68" s="85">
        <f>'Location10 - Summary'!$D7</f>
        <v>0</v>
      </c>
      <c r="L68" s="85">
        <f>'Location11 - Summary'!$D7</f>
        <v>0</v>
      </c>
      <c r="M68" s="85">
        <f>'Location12 - Summary'!$D7</f>
        <v>0</v>
      </c>
      <c r="N68" s="84">
        <f t="shared" si="8"/>
        <v>0</v>
      </c>
    </row>
    <row r="69" spans="1:14" x14ac:dyDescent="0.35">
      <c r="A69" s="22">
        <f t="shared" si="7"/>
        <v>4</v>
      </c>
      <c r="B69" s="85">
        <f>'Location01 - Summary'!$D8</f>
        <v>0</v>
      </c>
      <c r="C69" s="85">
        <f>'Location02 - Summary'!$D8</f>
        <v>0</v>
      </c>
      <c r="D69" s="85">
        <f>'Location03 - Summary'!$D8</f>
        <v>0</v>
      </c>
      <c r="E69" s="85">
        <f>'Location04 - Summary'!$D8</f>
        <v>0</v>
      </c>
      <c r="F69" s="85">
        <f>'Location05 - Summary'!$D8</f>
        <v>0</v>
      </c>
      <c r="G69" s="85">
        <f>'Location06 - Summary'!$D8</f>
        <v>0</v>
      </c>
      <c r="H69" s="85">
        <f>'Location07 - Summary'!$D8</f>
        <v>0</v>
      </c>
      <c r="I69" s="85">
        <f>'Location08 - Summary'!$D8</f>
        <v>0</v>
      </c>
      <c r="J69" s="85">
        <f>'Location09 - Summary'!$D8</f>
        <v>0</v>
      </c>
      <c r="K69" s="85">
        <f>'Location10 - Summary'!$D8</f>
        <v>0</v>
      </c>
      <c r="L69" s="85">
        <f>'Location11 - Summary'!$D8</f>
        <v>0</v>
      </c>
      <c r="M69" s="85">
        <f>'Location12 - Summary'!$D8</f>
        <v>0</v>
      </c>
      <c r="N69" s="84">
        <f t="shared" si="8"/>
        <v>0</v>
      </c>
    </row>
    <row r="70" spans="1:14" x14ac:dyDescent="0.35">
      <c r="A70" s="22">
        <f t="shared" si="7"/>
        <v>5</v>
      </c>
      <c r="B70" s="85">
        <f>'Location01 - Summary'!$D9</f>
        <v>0</v>
      </c>
      <c r="C70" s="85">
        <f>'Location02 - Summary'!$D9</f>
        <v>0</v>
      </c>
      <c r="D70" s="85">
        <f>'Location03 - Summary'!$D9</f>
        <v>0</v>
      </c>
      <c r="E70" s="85">
        <f>'Location04 - Summary'!$D9</f>
        <v>0</v>
      </c>
      <c r="F70" s="85">
        <f>'Location05 - Summary'!$D9</f>
        <v>0</v>
      </c>
      <c r="G70" s="85">
        <f>'Location06 - Summary'!$D9</f>
        <v>0</v>
      </c>
      <c r="H70" s="85">
        <f>'Location07 - Summary'!$D9</f>
        <v>0</v>
      </c>
      <c r="I70" s="85">
        <f>'Location08 - Summary'!$D9</f>
        <v>0</v>
      </c>
      <c r="J70" s="85">
        <f>'Location09 - Summary'!$D9</f>
        <v>0</v>
      </c>
      <c r="K70" s="85">
        <f>'Location10 - Summary'!$D9</f>
        <v>0</v>
      </c>
      <c r="L70" s="85">
        <f>'Location11 - Summary'!$D9</f>
        <v>0</v>
      </c>
      <c r="M70" s="85">
        <f>'Location12 - Summary'!$D9</f>
        <v>0</v>
      </c>
      <c r="N70" s="84">
        <f t="shared" si="8"/>
        <v>0</v>
      </c>
    </row>
    <row r="71" spans="1:14" ht="15" thickBot="1" x14ac:dyDescent="0.4">
      <c r="A71" s="22">
        <f t="shared" si="7"/>
        <v>6</v>
      </c>
      <c r="B71" s="85">
        <f>'Location01 - Summary'!$D10</f>
        <v>0</v>
      </c>
      <c r="C71" s="85">
        <f>'Location02 - Summary'!$D10</f>
        <v>0</v>
      </c>
      <c r="D71" s="85">
        <f>'Location03 - Summary'!$D10</f>
        <v>0</v>
      </c>
      <c r="E71" s="85">
        <f>'Location04 - Summary'!$D10</f>
        <v>0</v>
      </c>
      <c r="F71" s="85">
        <f>'Location05 - Summary'!$D10</f>
        <v>0</v>
      </c>
      <c r="G71" s="85">
        <f>'Location06 - Summary'!$D10</f>
        <v>0</v>
      </c>
      <c r="H71" s="85">
        <f>'Location07 - Summary'!$D10</f>
        <v>0</v>
      </c>
      <c r="I71" s="85">
        <f>'Location08 - Summary'!$D10</f>
        <v>0</v>
      </c>
      <c r="J71" s="85">
        <f>'Location09 - Summary'!$D10</f>
        <v>0</v>
      </c>
      <c r="K71" s="85">
        <f>'Location10 - Summary'!$D10</f>
        <v>0</v>
      </c>
      <c r="L71" s="85">
        <f>'Location11 - Summary'!$D10</f>
        <v>0</v>
      </c>
      <c r="M71" s="85">
        <f>'Location12 - Summary'!$D10</f>
        <v>0</v>
      </c>
      <c r="N71" s="84">
        <f t="shared" si="8"/>
        <v>0</v>
      </c>
    </row>
    <row r="72" spans="1:14" ht="16" thickTop="1" x14ac:dyDescent="0.35">
      <c r="A72" s="24" t="s">
        <v>26</v>
      </c>
      <c r="B72" s="25">
        <f t="shared" ref="B72:M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si="9"/>
        <v>0</v>
      </c>
      <c r="H72" s="25">
        <f t="shared" ref="H72:L72" si="10">SUM(H65:H71)</f>
        <v>0</v>
      </c>
      <c r="I72" s="25">
        <f t="shared" si="10"/>
        <v>0</v>
      </c>
      <c r="J72" s="25">
        <f t="shared" si="10"/>
        <v>0</v>
      </c>
      <c r="K72" s="25">
        <f t="shared" si="10"/>
        <v>0</v>
      </c>
      <c r="L72" s="25">
        <f t="shared" si="10"/>
        <v>0</v>
      </c>
      <c r="M72" s="25">
        <f t="shared" si="9"/>
        <v>0</v>
      </c>
      <c r="N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page'!B12</f>
        <v>Location01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'Location01 - Tally'!B15</f>
        <v>0</v>
      </c>
      <c r="C4" s="35">
        <f>'Location01 - Tally'!C15</f>
        <v>0</v>
      </c>
      <c r="D4" s="35">
        <f>'Location01 - Tally'!D15</f>
        <v>0</v>
      </c>
      <c r="E4" s="35">
        <f>'Location01 -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'Location01 - Tally'!H15</f>
        <v>0</v>
      </c>
      <c r="C5" s="35">
        <f>'Location01 - Tally'!I15</f>
        <v>0</v>
      </c>
      <c r="D5" s="35">
        <f>'Location01 - Tally'!J15</f>
        <v>0</v>
      </c>
      <c r="E5" s="35">
        <f>'Location01 -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'Location01 - Tally'!B37</f>
        <v>0</v>
      </c>
      <c r="C6" s="35">
        <f>'Location01 - Tally'!C37</f>
        <v>0</v>
      </c>
      <c r="D6" s="35">
        <f>'Location01 - Tally'!D37</f>
        <v>0</v>
      </c>
      <c r="E6" s="35">
        <f>'Location01 - Tally'!E37</f>
        <v>0</v>
      </c>
    </row>
    <row r="7" spans="1:7" x14ac:dyDescent="0.35">
      <c r="A7" s="34">
        <f t="shared" si="0"/>
        <v>3</v>
      </c>
      <c r="B7" s="35">
        <f>'Location01 - Tally'!H37</f>
        <v>0</v>
      </c>
      <c r="C7" s="35">
        <f>'Location01 - Tally'!I37</f>
        <v>0</v>
      </c>
      <c r="D7" s="35">
        <f>'Location01 - Tally'!J37</f>
        <v>0</v>
      </c>
      <c r="E7" s="35">
        <f>'Location01 - Tally'!K37</f>
        <v>0</v>
      </c>
    </row>
    <row r="8" spans="1:7" x14ac:dyDescent="0.35">
      <c r="A8" s="34">
        <f t="shared" si="0"/>
        <v>4</v>
      </c>
      <c r="B8" s="35">
        <f>'Location01 - Tally'!B59</f>
        <v>0</v>
      </c>
      <c r="C8" s="35">
        <f>'Location01 - Tally'!C59</f>
        <v>0</v>
      </c>
      <c r="D8" s="35">
        <f>'Location01 - Tally'!D59</f>
        <v>0</v>
      </c>
      <c r="E8" s="35">
        <f>'Location01 - Tally'!E59</f>
        <v>0</v>
      </c>
    </row>
    <row r="9" spans="1:7" x14ac:dyDescent="0.35">
      <c r="A9" s="34">
        <f t="shared" si="0"/>
        <v>5</v>
      </c>
      <c r="B9" s="35">
        <f>'Location01 - Tally'!H59</f>
        <v>0</v>
      </c>
      <c r="C9" s="35">
        <f>'Location01 - Tally'!I59</f>
        <v>0</v>
      </c>
      <c r="D9" s="35">
        <f>'Location01 - Tally'!J59</f>
        <v>0</v>
      </c>
      <c r="E9" s="35">
        <f>'Location01 - Tally'!K59</f>
        <v>0</v>
      </c>
    </row>
    <row r="10" spans="1:7" ht="15" thickBot="1" x14ac:dyDescent="0.4">
      <c r="A10" s="34">
        <f t="shared" si="0"/>
        <v>6</v>
      </c>
      <c r="B10" s="35">
        <f>'Location01 - Tally'!B81</f>
        <v>0</v>
      </c>
      <c r="C10" s="35">
        <f>'Location01 - Tally'!C81</f>
        <v>0</v>
      </c>
      <c r="D10" s="35">
        <f>'Location01 - Tally'!D81</f>
        <v>0</v>
      </c>
      <c r="E10" s="35">
        <f>'Location01 -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'Location01 - Tally'!B21</f>
        <v>0</v>
      </c>
      <c r="C15" s="40"/>
      <c r="D15" s="35">
        <f>'Location01 - Tally'!D21</f>
        <v>0</v>
      </c>
      <c r="E15" s="35">
        <f>'Location01 -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'Location01 - Tally'!H21</f>
        <v>0</v>
      </c>
      <c r="C16" s="40"/>
      <c r="D16" s="35">
        <f>'Location01 - Tally'!J21</f>
        <v>0</v>
      </c>
      <c r="E16" s="35">
        <f>'Location01 -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'Location01 - Tally'!B43</f>
        <v>0</v>
      </c>
      <c r="C17" s="40"/>
      <c r="D17" s="35">
        <f>'Location01 - Tally'!D43</f>
        <v>0</v>
      </c>
      <c r="E17" s="35">
        <f>'Location01 - Tally'!E43</f>
        <v>0</v>
      </c>
    </row>
    <row r="18" spans="1:7" x14ac:dyDescent="0.35">
      <c r="A18" s="34">
        <f t="shared" si="1"/>
        <v>3</v>
      </c>
      <c r="B18" s="35">
        <f>'Location01 - Tally'!H43</f>
        <v>0</v>
      </c>
      <c r="C18" s="40"/>
      <c r="D18" s="35">
        <f>'Location01 - Tally'!J43</f>
        <v>0</v>
      </c>
      <c r="E18" s="35">
        <f>'Location01 - Tally'!K43</f>
        <v>0</v>
      </c>
    </row>
    <row r="19" spans="1:7" x14ac:dyDescent="0.35">
      <c r="A19" s="34">
        <f t="shared" si="1"/>
        <v>4</v>
      </c>
      <c r="B19" s="35">
        <f>'Location01 - Tally'!B65</f>
        <v>0</v>
      </c>
      <c r="C19" s="40"/>
      <c r="D19" s="35">
        <f>'Location01 - Tally'!D65</f>
        <v>0</v>
      </c>
      <c r="E19" s="35">
        <f>'Location01 - Tally'!E65</f>
        <v>0</v>
      </c>
    </row>
    <row r="20" spans="1:7" x14ac:dyDescent="0.35">
      <c r="A20" s="34">
        <f t="shared" si="1"/>
        <v>5</v>
      </c>
      <c r="B20" s="35">
        <f>'Location01 - Tally'!H65</f>
        <v>0</v>
      </c>
      <c r="C20" s="40"/>
      <c r="D20" s="35">
        <f>'Location01 - Tally'!J65</f>
        <v>0</v>
      </c>
      <c r="E20" s="35">
        <f>'Location01 - Tally'!K65</f>
        <v>0</v>
      </c>
    </row>
    <row r="21" spans="1:7" ht="15" thickBot="1" x14ac:dyDescent="0.4">
      <c r="A21" s="34">
        <f t="shared" si="1"/>
        <v>6</v>
      </c>
      <c r="B21" s="35">
        <f>'Location01 - Tally'!B87</f>
        <v>0</v>
      </c>
      <c r="C21" s="40"/>
      <c r="D21" s="35">
        <f>'Location01 - Tally'!D87</f>
        <v>0</v>
      </c>
      <c r="E21" s="35">
        <f>'Location01 -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45"/>
  <sheetViews>
    <sheetView workbookViewId="0"/>
  </sheetViews>
  <sheetFormatPr defaultRowHeight="14.5" x14ac:dyDescent="0.35"/>
  <cols>
    <col min="1" max="1" width="28" customWidth="1"/>
    <col min="2" max="13" width="12.54296875" customWidth="1"/>
  </cols>
  <sheetData>
    <row r="1" spans="1:14" ht="15.5" x14ac:dyDescent="0.35">
      <c r="A1" s="19" t="s">
        <v>99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4" ht="15.5" x14ac:dyDescent="0.35">
      <c r="A2" s="19"/>
      <c r="B2" s="12"/>
      <c r="D2" s="20"/>
      <c r="G2" s="82"/>
      <c r="H2" s="20"/>
      <c r="I2" s="82"/>
    </row>
    <row r="3" spans="1:14" ht="18" x14ac:dyDescent="0.4">
      <c r="A3" s="83" t="s">
        <v>67</v>
      </c>
      <c r="B3" s="12"/>
      <c r="D3" s="20"/>
      <c r="G3" s="82"/>
      <c r="H3" s="20"/>
      <c r="I3" s="82"/>
    </row>
    <row r="5" spans="1:14" ht="15.5" x14ac:dyDescent="0.35">
      <c r="A5" s="19" t="s">
        <v>62</v>
      </c>
    </row>
    <row r="6" spans="1:14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0" t="str">
        <f>'Location10 - Summary'!$C$1</f>
        <v>Location10</v>
      </c>
      <c r="L6" s="90" t="str">
        <f>'Location11 - Summary'!$C$1</f>
        <v>Location11</v>
      </c>
      <c r="M6" s="90" t="str">
        <f>'Location12 - Summary'!$C$1</f>
        <v>Location12</v>
      </c>
      <c r="N6" s="93" t="s">
        <v>64</v>
      </c>
    </row>
    <row r="7" spans="1:14" x14ac:dyDescent="0.35">
      <c r="A7" s="23">
        <f>'TOTALS - Summary'!A4</f>
        <v>0</v>
      </c>
      <c r="B7" s="85">
        <f>'Location01 - Summary'!$B15</f>
        <v>0</v>
      </c>
      <c r="C7" s="85">
        <f>'Location02 - Summary'!$B15</f>
        <v>0</v>
      </c>
      <c r="D7" s="85">
        <f>'Location03 - Summary'!$B15</f>
        <v>0</v>
      </c>
      <c r="E7" s="85">
        <f>'Location04 - Summary'!$B15</f>
        <v>0</v>
      </c>
      <c r="F7" s="85">
        <f>'Location05 - Summary'!$B15</f>
        <v>0</v>
      </c>
      <c r="G7" s="85">
        <f>'Location06 - Summary'!$B15</f>
        <v>0</v>
      </c>
      <c r="H7" s="85">
        <f>'Location07 - Summary'!$B15</f>
        <v>0</v>
      </c>
      <c r="I7" s="85">
        <f>'Location08 - Summary'!$B15</f>
        <v>0</v>
      </c>
      <c r="J7" s="85">
        <f>'Location09 - Summary'!$B15</f>
        <v>0</v>
      </c>
      <c r="K7" s="85">
        <f>'Location10 - Summary'!$B15</f>
        <v>0</v>
      </c>
      <c r="L7" s="85">
        <f>'Location11 - Summary'!$B15</f>
        <v>0</v>
      </c>
      <c r="M7" s="85">
        <f>'Location12 - Summary'!$B15</f>
        <v>0</v>
      </c>
      <c r="N7" s="94">
        <f t="shared" ref="N7:N14" si="0">SUM(B7:M7)</f>
        <v>0</v>
      </c>
    </row>
    <row r="8" spans="1:14" x14ac:dyDescent="0.35">
      <c r="A8" s="23">
        <f>'TOTALS - Summary'!A5</f>
        <v>1</v>
      </c>
      <c r="B8" s="85">
        <f>'Location01 - Summary'!$B16</f>
        <v>0</v>
      </c>
      <c r="C8" s="85">
        <f>'Location02 - Summary'!$B16</f>
        <v>0</v>
      </c>
      <c r="D8" s="85">
        <f>'Location03 - Summary'!$B16</f>
        <v>0</v>
      </c>
      <c r="E8" s="85">
        <f>'Location04 - Summary'!$B16</f>
        <v>0</v>
      </c>
      <c r="F8" s="85">
        <f>'Location05 - Summary'!$B16</f>
        <v>0</v>
      </c>
      <c r="G8" s="85">
        <f>'Location06 - Summary'!$B16</f>
        <v>0</v>
      </c>
      <c r="H8" s="85">
        <f>'Location07 - Summary'!$B16</f>
        <v>0</v>
      </c>
      <c r="I8" s="85">
        <f>'Location08 - Summary'!$B16</f>
        <v>0</v>
      </c>
      <c r="J8" s="85">
        <f>'Location09 - Summary'!$B16</f>
        <v>0</v>
      </c>
      <c r="K8" s="85">
        <f>'Location10 - Summary'!$B16</f>
        <v>0</v>
      </c>
      <c r="L8" s="85">
        <f>'Location11 - Summary'!$B16</f>
        <v>0</v>
      </c>
      <c r="M8" s="85">
        <f>'Location12 - Summary'!$B16</f>
        <v>0</v>
      </c>
      <c r="N8" s="94">
        <f t="shared" si="0"/>
        <v>0</v>
      </c>
    </row>
    <row r="9" spans="1:14" x14ac:dyDescent="0.35">
      <c r="A9" s="23">
        <f>'TOTALS - Summary'!A6</f>
        <v>2</v>
      </c>
      <c r="B9" s="85">
        <f>'Location01 - Summary'!$B17</f>
        <v>0</v>
      </c>
      <c r="C9" s="85">
        <f>'Location02 - Summary'!$B17</f>
        <v>0</v>
      </c>
      <c r="D9" s="85">
        <f>'Location03 - Summary'!$B17</f>
        <v>0</v>
      </c>
      <c r="E9" s="85">
        <f>'Location04 - Summary'!$B17</f>
        <v>0</v>
      </c>
      <c r="F9" s="85">
        <f>'Location05 - Summary'!$B17</f>
        <v>0</v>
      </c>
      <c r="G9" s="85">
        <f>'Location06 - Summary'!$B17</f>
        <v>0</v>
      </c>
      <c r="H9" s="85">
        <f>'Location07 - Summary'!$B17</f>
        <v>0</v>
      </c>
      <c r="I9" s="85">
        <f>'Location08 - Summary'!$B17</f>
        <v>0</v>
      </c>
      <c r="J9" s="85">
        <f>'Location09 - Summary'!$B17</f>
        <v>0</v>
      </c>
      <c r="K9" s="85">
        <f>'Location10 - Summary'!$B17</f>
        <v>0</v>
      </c>
      <c r="L9" s="85">
        <f>'Location11 - Summary'!$B17</f>
        <v>0</v>
      </c>
      <c r="M9" s="85">
        <f>'Location12 - Summary'!$B17</f>
        <v>0</v>
      </c>
      <c r="N9" s="94">
        <f t="shared" si="0"/>
        <v>0</v>
      </c>
    </row>
    <row r="10" spans="1:14" x14ac:dyDescent="0.35">
      <c r="A10" s="23">
        <f>'TOTALS - Summary'!A7</f>
        <v>3</v>
      </c>
      <c r="B10" s="85">
        <f>'Location01 - Summary'!$B18</f>
        <v>0</v>
      </c>
      <c r="C10" s="85">
        <f>'Location02 - Summary'!$B18</f>
        <v>0</v>
      </c>
      <c r="D10" s="85">
        <f>'Location03 - Summary'!$B18</f>
        <v>0</v>
      </c>
      <c r="E10" s="85">
        <f>'Location04 - Summary'!$B18</f>
        <v>0</v>
      </c>
      <c r="F10" s="85">
        <f>'Location05 - Summary'!$B18</f>
        <v>0</v>
      </c>
      <c r="G10" s="85">
        <f>'Location06 - Summary'!$B18</f>
        <v>0</v>
      </c>
      <c r="H10" s="85">
        <f>'Location07 - Summary'!$B18</f>
        <v>0</v>
      </c>
      <c r="I10" s="85">
        <f>'Location08 - Summary'!$B18</f>
        <v>0</v>
      </c>
      <c r="J10" s="85">
        <f>'Location09 - Summary'!$B18</f>
        <v>0</v>
      </c>
      <c r="K10" s="85">
        <f>'Location10 - Summary'!$B18</f>
        <v>0</v>
      </c>
      <c r="L10" s="85">
        <f>'Location11 - Summary'!$B18</f>
        <v>0</v>
      </c>
      <c r="M10" s="85">
        <f>'Location12 - Summary'!$B18</f>
        <v>0</v>
      </c>
      <c r="N10" s="94">
        <f t="shared" si="0"/>
        <v>0</v>
      </c>
    </row>
    <row r="11" spans="1:14" x14ac:dyDescent="0.35">
      <c r="A11" s="23">
        <f>'TOTALS - Summary'!A8</f>
        <v>4</v>
      </c>
      <c r="B11" s="85">
        <f>'Location01 - Summary'!$B19</f>
        <v>0</v>
      </c>
      <c r="C11" s="85">
        <f>'Location02 - Summary'!$B19</f>
        <v>0</v>
      </c>
      <c r="D11" s="85">
        <f>'Location03 - Summary'!$B19</f>
        <v>0</v>
      </c>
      <c r="E11" s="85">
        <f>'Location04 - Summary'!$B19</f>
        <v>0</v>
      </c>
      <c r="F11" s="85">
        <f>'Location05 - Summary'!$B19</f>
        <v>0</v>
      </c>
      <c r="G11" s="85">
        <f>'Location06 - Summary'!$B19</f>
        <v>0</v>
      </c>
      <c r="H11" s="85">
        <f>'Location07 - Summary'!$B19</f>
        <v>0</v>
      </c>
      <c r="I11" s="85">
        <f>'Location08 - Summary'!$B19</f>
        <v>0</v>
      </c>
      <c r="J11" s="85">
        <f>'Location09 - Summary'!$B19</f>
        <v>0</v>
      </c>
      <c r="K11" s="85">
        <f>'Location10 - Summary'!$B19</f>
        <v>0</v>
      </c>
      <c r="L11" s="85">
        <f>'Location11 - Summary'!$B19</f>
        <v>0</v>
      </c>
      <c r="M11" s="85">
        <f>'Location12 - Summary'!$B19</f>
        <v>0</v>
      </c>
      <c r="N11" s="94">
        <f t="shared" si="0"/>
        <v>0</v>
      </c>
    </row>
    <row r="12" spans="1:14" x14ac:dyDescent="0.35">
      <c r="A12" s="23">
        <f>'TOTALS - Summary'!A9</f>
        <v>5</v>
      </c>
      <c r="B12" s="85">
        <f>'Location01 - Summary'!$B20</f>
        <v>0</v>
      </c>
      <c r="C12" s="85">
        <f>'Location02 - Summary'!$B20</f>
        <v>0</v>
      </c>
      <c r="D12" s="85">
        <f>'Location03 - Summary'!$B20</f>
        <v>0</v>
      </c>
      <c r="E12" s="85">
        <f>'Location04 - Summary'!$B20</f>
        <v>0</v>
      </c>
      <c r="F12" s="85">
        <f>'Location05 - Summary'!$B20</f>
        <v>0</v>
      </c>
      <c r="G12" s="85">
        <f>'Location06 - Summary'!$B20</f>
        <v>0</v>
      </c>
      <c r="H12" s="85">
        <f>'Location07 - Summary'!$B20</f>
        <v>0</v>
      </c>
      <c r="I12" s="85">
        <f>'Location08 - Summary'!$B20</f>
        <v>0</v>
      </c>
      <c r="J12" s="85">
        <f>'Location09 - Summary'!$B20</f>
        <v>0</v>
      </c>
      <c r="K12" s="85">
        <f>'Location10 - Summary'!$B20</f>
        <v>0</v>
      </c>
      <c r="L12" s="85">
        <f>'Location11 - Summary'!$B20</f>
        <v>0</v>
      </c>
      <c r="M12" s="85">
        <f>'Location12 - Summary'!$B20</f>
        <v>0</v>
      </c>
      <c r="N12" s="94">
        <f t="shared" si="0"/>
        <v>0</v>
      </c>
    </row>
    <row r="13" spans="1:14" ht="15" thickBot="1" x14ac:dyDescent="0.4">
      <c r="A13" s="23">
        <f>'TOTALS - Summary'!A10</f>
        <v>6</v>
      </c>
      <c r="B13" s="85">
        <f>'Location01 - Summary'!$B21</f>
        <v>0</v>
      </c>
      <c r="C13" s="85">
        <f>'Location02 - Summary'!$B21</f>
        <v>0</v>
      </c>
      <c r="D13" s="85">
        <f>'Location03 - Summary'!$B21</f>
        <v>0</v>
      </c>
      <c r="E13" s="85">
        <f>'Location04 - Summary'!$B21</f>
        <v>0</v>
      </c>
      <c r="F13" s="85">
        <f>'Location05 - Summary'!$B21</f>
        <v>0</v>
      </c>
      <c r="G13" s="85">
        <f>'Location06 - Summary'!$B21</f>
        <v>0</v>
      </c>
      <c r="H13" s="85">
        <f>'Location07 - Summary'!$B21</f>
        <v>0</v>
      </c>
      <c r="I13" s="85">
        <f>'Location08 - Summary'!$B21</f>
        <v>0</v>
      </c>
      <c r="J13" s="85">
        <f>'Location09 - Summary'!$B21</f>
        <v>0</v>
      </c>
      <c r="K13" s="85">
        <f>'Location10 - Summary'!$B21</f>
        <v>0</v>
      </c>
      <c r="L13" s="85">
        <f>'Location11 - Summary'!$B21</f>
        <v>0</v>
      </c>
      <c r="M13" s="85">
        <f>'Location12 - Summary'!$B21</f>
        <v>0</v>
      </c>
      <c r="N13" s="94">
        <f t="shared" si="0"/>
        <v>0</v>
      </c>
    </row>
    <row r="14" spans="1:14" ht="16" thickTop="1" x14ac:dyDescent="0.35">
      <c r="A14" s="24" t="s">
        <v>26</v>
      </c>
      <c r="B14" s="25">
        <f t="shared" ref="B14:M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:L14" si="2">SUM(H7:H13)</f>
        <v>0</v>
      </c>
      <c r="I14" s="92">
        <f t="shared" si="2"/>
        <v>0</v>
      </c>
      <c r="J14" s="92">
        <f t="shared" si="2"/>
        <v>0</v>
      </c>
      <c r="K14" s="92">
        <f t="shared" si="2"/>
        <v>0</v>
      </c>
      <c r="L14" s="92">
        <f t="shared" si="2"/>
        <v>0</v>
      </c>
      <c r="M14" s="92">
        <f t="shared" si="1"/>
        <v>0</v>
      </c>
      <c r="N14" s="95">
        <f t="shared" si="0"/>
        <v>0</v>
      </c>
    </row>
    <row r="36" spans="1:14" ht="15.5" x14ac:dyDescent="0.35">
      <c r="A36" s="19" t="s">
        <v>66</v>
      </c>
    </row>
    <row r="37" spans="1:14" ht="15.5" x14ac:dyDescent="0.35">
      <c r="A37" s="33" t="s">
        <v>63</v>
      </c>
      <c r="B37" s="87" t="str">
        <f>'Location01 - Summary'!$C$1</f>
        <v>Location01</v>
      </c>
      <c r="C37" s="87" t="str">
        <f>'Location02 - Summary'!$C$1</f>
        <v>Location02</v>
      </c>
      <c r="D37" s="87" t="str">
        <f>'Location03 - Summary'!$C$1</f>
        <v>Location03</v>
      </c>
      <c r="E37" s="87" t="str">
        <f>'Location04 - Summary'!$C$1</f>
        <v>Location04</v>
      </c>
      <c r="F37" s="87" t="str">
        <f>'Location05 - Summary'!$C$1</f>
        <v>Location05</v>
      </c>
      <c r="G37" s="87" t="str">
        <f>'Location06 - Summary'!$C$1</f>
        <v>Location06</v>
      </c>
      <c r="H37" s="87" t="str">
        <f>'Location07 - Summary'!$C$1</f>
        <v>Location07</v>
      </c>
      <c r="I37" s="87" t="str">
        <f>'Location08 - Summary'!$C$1</f>
        <v>Location08</v>
      </c>
      <c r="J37" s="87" t="str">
        <f>'Location09 - Summary'!$C$1</f>
        <v>Location09</v>
      </c>
      <c r="K37" s="87" t="str">
        <f>'Location10 - Summary'!$C$1</f>
        <v>Location10</v>
      </c>
      <c r="L37" s="87" t="str">
        <f>'Location11 - Summary'!$C$1</f>
        <v>Location11</v>
      </c>
      <c r="M37" s="87" t="str">
        <f>'Location12 - Summary'!$C$1</f>
        <v>Location12</v>
      </c>
      <c r="N37" s="86" t="s">
        <v>64</v>
      </c>
    </row>
    <row r="38" spans="1:14" x14ac:dyDescent="0.35">
      <c r="A38" s="22">
        <f t="shared" ref="A38:A44" si="3">A7</f>
        <v>0</v>
      </c>
      <c r="B38" s="85">
        <f>'Location01 - Summary'!$D15</f>
        <v>0</v>
      </c>
      <c r="C38" s="85">
        <f>'Location02 - Summary'!$D15</f>
        <v>0</v>
      </c>
      <c r="D38" s="85">
        <f>'Location03 - Summary'!$D15</f>
        <v>0</v>
      </c>
      <c r="E38" s="85">
        <f>'Location04 - Summary'!$D15</f>
        <v>0</v>
      </c>
      <c r="F38" s="85">
        <f>'Location05 - Summary'!$D15</f>
        <v>0</v>
      </c>
      <c r="G38" s="85">
        <f>'Location06 - Summary'!$D15</f>
        <v>0</v>
      </c>
      <c r="H38" s="85">
        <f>'Location07 - Summary'!$D15</f>
        <v>0</v>
      </c>
      <c r="I38" s="85">
        <f>'Location08 - Summary'!$D15</f>
        <v>0</v>
      </c>
      <c r="J38" s="85">
        <f>'Location09 - Summary'!$D15</f>
        <v>0</v>
      </c>
      <c r="K38" s="85">
        <f>'Location10 - Summary'!$D15</f>
        <v>0</v>
      </c>
      <c r="L38" s="85">
        <f>'Location11 - Summary'!$D15</f>
        <v>0</v>
      </c>
      <c r="M38" s="85">
        <f>'Location12 - Summary'!$D15</f>
        <v>0</v>
      </c>
      <c r="N38" s="84">
        <f t="shared" ref="N38:N45" si="4">SUM(B38:M38)</f>
        <v>0</v>
      </c>
    </row>
    <row r="39" spans="1:14" x14ac:dyDescent="0.35">
      <c r="A39" s="22">
        <f t="shared" si="3"/>
        <v>1</v>
      </c>
      <c r="B39" s="85">
        <f>'Location01 - Summary'!$D16</f>
        <v>0</v>
      </c>
      <c r="C39" s="85">
        <f>'Location02 - Summary'!$D16</f>
        <v>0</v>
      </c>
      <c r="D39" s="85">
        <f>'Location03 - Summary'!$D16</f>
        <v>0</v>
      </c>
      <c r="E39" s="85">
        <f>'Location04 - Summary'!$D16</f>
        <v>0</v>
      </c>
      <c r="F39" s="85">
        <f>'Location05 - Summary'!$D16</f>
        <v>0</v>
      </c>
      <c r="G39" s="85">
        <f>'Location06 - Summary'!$D16</f>
        <v>0</v>
      </c>
      <c r="H39" s="85">
        <f>'Location07 - Summary'!$D16</f>
        <v>0</v>
      </c>
      <c r="I39" s="85">
        <f>'Location08 - Summary'!$D16</f>
        <v>0</v>
      </c>
      <c r="J39" s="85">
        <f>'Location09 - Summary'!$D16</f>
        <v>0</v>
      </c>
      <c r="K39" s="85">
        <f>'Location10 - Summary'!$D16</f>
        <v>0</v>
      </c>
      <c r="L39" s="85">
        <f>'Location11 - Summary'!$D16</f>
        <v>0</v>
      </c>
      <c r="M39" s="85">
        <f>'Location12 - Summary'!$D16</f>
        <v>0</v>
      </c>
      <c r="N39" s="84">
        <f t="shared" si="4"/>
        <v>0</v>
      </c>
    </row>
    <row r="40" spans="1:14" x14ac:dyDescent="0.35">
      <c r="A40" s="22">
        <f t="shared" si="3"/>
        <v>2</v>
      </c>
      <c r="B40" s="85">
        <f>'Location01 - Summary'!$D17</f>
        <v>0</v>
      </c>
      <c r="C40" s="85">
        <f>'Location02 - Summary'!$D17</f>
        <v>0</v>
      </c>
      <c r="D40" s="85">
        <f>'Location03 - Summary'!$D17</f>
        <v>0</v>
      </c>
      <c r="E40" s="85">
        <f>'Location04 - Summary'!$D17</f>
        <v>0</v>
      </c>
      <c r="F40" s="85">
        <f>'Location05 - Summary'!$D17</f>
        <v>0</v>
      </c>
      <c r="G40" s="85">
        <f>'Location06 - Summary'!$D17</f>
        <v>0</v>
      </c>
      <c r="H40" s="85">
        <f>'Location07 - Summary'!$D17</f>
        <v>0</v>
      </c>
      <c r="I40" s="85">
        <f>'Location08 - Summary'!$D17</f>
        <v>0</v>
      </c>
      <c r="J40" s="85">
        <f>'Location09 - Summary'!$D17</f>
        <v>0</v>
      </c>
      <c r="K40" s="85">
        <f>'Location10 - Summary'!$D17</f>
        <v>0</v>
      </c>
      <c r="L40" s="85">
        <f>'Location11 - Summary'!$D17</f>
        <v>0</v>
      </c>
      <c r="M40" s="85">
        <f>'Location12 - Summary'!$D17</f>
        <v>0</v>
      </c>
      <c r="N40" s="84">
        <f t="shared" si="4"/>
        <v>0</v>
      </c>
    </row>
    <row r="41" spans="1:14" x14ac:dyDescent="0.35">
      <c r="A41" s="22">
        <f t="shared" si="3"/>
        <v>3</v>
      </c>
      <c r="B41" s="85">
        <f>'Location01 - Summary'!$D18</f>
        <v>0</v>
      </c>
      <c r="C41" s="85">
        <f>'Location02 - Summary'!$D18</f>
        <v>0</v>
      </c>
      <c r="D41" s="85">
        <f>'Location03 - Summary'!$D18</f>
        <v>0</v>
      </c>
      <c r="E41" s="85">
        <f>'Location04 - Summary'!$D18</f>
        <v>0</v>
      </c>
      <c r="F41" s="85">
        <f>'Location05 - Summary'!$D18</f>
        <v>0</v>
      </c>
      <c r="G41" s="85">
        <f>'Location06 - Summary'!$D18</f>
        <v>0</v>
      </c>
      <c r="H41" s="85">
        <f>'Location07 - Summary'!$D18</f>
        <v>0</v>
      </c>
      <c r="I41" s="85">
        <f>'Location08 - Summary'!$D18</f>
        <v>0</v>
      </c>
      <c r="J41" s="85">
        <f>'Location09 - Summary'!$D18</f>
        <v>0</v>
      </c>
      <c r="K41" s="85">
        <f>'Location10 - Summary'!$D18</f>
        <v>0</v>
      </c>
      <c r="L41" s="85">
        <f>'Location11 - Summary'!$D18</f>
        <v>0</v>
      </c>
      <c r="M41" s="85">
        <f>'Location12 - Summary'!$D18</f>
        <v>0</v>
      </c>
      <c r="N41" s="84">
        <f t="shared" si="4"/>
        <v>0</v>
      </c>
    </row>
    <row r="42" spans="1:14" x14ac:dyDescent="0.35">
      <c r="A42" s="22">
        <f t="shared" si="3"/>
        <v>4</v>
      </c>
      <c r="B42" s="85">
        <f>'Location01 - Summary'!$D19</f>
        <v>0</v>
      </c>
      <c r="C42" s="85">
        <f>'Location02 - Summary'!$D19</f>
        <v>0</v>
      </c>
      <c r="D42" s="85">
        <f>'Location03 - Summary'!$D19</f>
        <v>0</v>
      </c>
      <c r="E42" s="85">
        <f>'Location04 - Summary'!$D19</f>
        <v>0</v>
      </c>
      <c r="F42" s="85">
        <f>'Location05 - Summary'!$D19</f>
        <v>0</v>
      </c>
      <c r="G42" s="85">
        <f>'Location06 - Summary'!$D19</f>
        <v>0</v>
      </c>
      <c r="H42" s="85">
        <f>'Location07 - Summary'!$D19</f>
        <v>0</v>
      </c>
      <c r="I42" s="85">
        <f>'Location08 - Summary'!$D19</f>
        <v>0</v>
      </c>
      <c r="J42" s="85">
        <f>'Location09 - Summary'!$D19</f>
        <v>0</v>
      </c>
      <c r="K42" s="85">
        <f>'Location10 - Summary'!$D19</f>
        <v>0</v>
      </c>
      <c r="L42" s="85">
        <f>'Location11 - Summary'!$D19</f>
        <v>0</v>
      </c>
      <c r="M42" s="85">
        <f>'Location12 - Summary'!$D19</f>
        <v>0</v>
      </c>
      <c r="N42" s="84">
        <f t="shared" si="4"/>
        <v>0</v>
      </c>
    </row>
    <row r="43" spans="1:14" x14ac:dyDescent="0.35">
      <c r="A43" s="22">
        <f t="shared" si="3"/>
        <v>5</v>
      </c>
      <c r="B43" s="85">
        <f>'Location01 - Summary'!$D20</f>
        <v>0</v>
      </c>
      <c r="C43" s="85">
        <f>'Location02 - Summary'!$D20</f>
        <v>0</v>
      </c>
      <c r="D43" s="85">
        <f>'Location03 - Summary'!$D20</f>
        <v>0</v>
      </c>
      <c r="E43" s="85">
        <f>'Location04 - Summary'!$D20</f>
        <v>0</v>
      </c>
      <c r="F43" s="85">
        <f>'Location05 - Summary'!$D20</f>
        <v>0</v>
      </c>
      <c r="G43" s="85">
        <f>'Location06 - Summary'!$D20</f>
        <v>0</v>
      </c>
      <c r="H43" s="85">
        <f>'Location07 - Summary'!$D20</f>
        <v>0</v>
      </c>
      <c r="I43" s="85">
        <f>'Location08 - Summary'!$D20</f>
        <v>0</v>
      </c>
      <c r="J43" s="85">
        <f>'Location09 - Summary'!$D20</f>
        <v>0</v>
      </c>
      <c r="K43" s="85">
        <f>'Location10 - Summary'!$D20</f>
        <v>0</v>
      </c>
      <c r="L43" s="85">
        <f>'Location11 - Summary'!$D20</f>
        <v>0</v>
      </c>
      <c r="M43" s="85">
        <f>'Location12 - Summary'!$D20</f>
        <v>0</v>
      </c>
      <c r="N43" s="84">
        <f t="shared" si="4"/>
        <v>0</v>
      </c>
    </row>
    <row r="44" spans="1:14" ht="15" thickBot="1" x14ac:dyDescent="0.4">
      <c r="A44" s="22">
        <f t="shared" si="3"/>
        <v>6</v>
      </c>
      <c r="B44" s="85">
        <f>'Location01 - Summary'!$D21</f>
        <v>0</v>
      </c>
      <c r="C44" s="85">
        <f>'Location02 - Summary'!$D21</f>
        <v>0</v>
      </c>
      <c r="D44" s="85">
        <f>'Location03 - Summary'!$D21</f>
        <v>0</v>
      </c>
      <c r="E44" s="85">
        <f>'Location04 - Summary'!$D21</f>
        <v>0</v>
      </c>
      <c r="F44" s="85">
        <f>'Location05 - Summary'!$D21</f>
        <v>0</v>
      </c>
      <c r="G44" s="85">
        <f>'Location06 - Summary'!$D21</f>
        <v>0</v>
      </c>
      <c r="H44" s="85">
        <f>'Location07 - Summary'!$D21</f>
        <v>0</v>
      </c>
      <c r="I44" s="85">
        <f>'Location08 - Summary'!$D21</f>
        <v>0</v>
      </c>
      <c r="J44" s="85">
        <f>'Location09 - Summary'!$D21</f>
        <v>0</v>
      </c>
      <c r="K44" s="85">
        <f>'Location10 - Summary'!$D21</f>
        <v>0</v>
      </c>
      <c r="L44" s="85">
        <f>'Location11 - Summary'!$D21</f>
        <v>0</v>
      </c>
      <c r="M44" s="85">
        <f>'Location12 - Summary'!$D21</f>
        <v>0</v>
      </c>
      <c r="N44" s="84">
        <f t="shared" si="4"/>
        <v>0</v>
      </c>
    </row>
    <row r="45" spans="1:14" ht="16" thickTop="1" x14ac:dyDescent="0.35">
      <c r="A45" s="24" t="s">
        <v>26</v>
      </c>
      <c r="B45" s="25">
        <f t="shared" ref="B45:M45" si="5">SUM(B38:B44)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ref="H45:L45" si="6">SUM(H38:H44)</f>
        <v>0</v>
      </c>
      <c r="I45" s="25">
        <f t="shared" si="6"/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5"/>
        <v>0</v>
      </c>
      <c r="N45" s="25">
        <f t="shared" si="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72"/>
  <sheetViews>
    <sheetView tabSelected="1" workbookViewId="0"/>
  </sheetViews>
  <sheetFormatPr defaultRowHeight="14.5" x14ac:dyDescent="0.35"/>
  <cols>
    <col min="1" max="1" width="28" customWidth="1"/>
    <col min="2" max="13" width="12.54296875" customWidth="1"/>
  </cols>
  <sheetData>
    <row r="1" spans="1:14" ht="15.5" x14ac:dyDescent="0.35">
      <c r="A1" s="19" t="s">
        <v>99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4" ht="15.5" x14ac:dyDescent="0.35">
      <c r="A2" s="19"/>
      <c r="B2" s="12"/>
      <c r="D2" s="20"/>
      <c r="G2" s="82"/>
      <c r="H2" s="20"/>
      <c r="I2" s="82"/>
    </row>
    <row r="3" spans="1:14" ht="18" x14ac:dyDescent="0.4">
      <c r="A3" s="83" t="s">
        <v>68</v>
      </c>
      <c r="B3" s="12"/>
      <c r="D3" s="20"/>
      <c r="G3" s="82"/>
      <c r="H3" s="20"/>
      <c r="I3" s="82"/>
    </row>
    <row r="5" spans="1:14" ht="15.5" x14ac:dyDescent="0.35">
      <c r="A5" s="19" t="s">
        <v>62</v>
      </c>
    </row>
    <row r="6" spans="1:14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0" t="str">
        <f>'Location10 - Summary'!$C$1</f>
        <v>Location10</v>
      </c>
      <c r="L6" s="90" t="str">
        <f>'Location11 - Summary'!$C$1</f>
        <v>Location11</v>
      </c>
      <c r="M6" s="90" t="str">
        <f>'Location12 - Summary'!$C$1</f>
        <v>Location12</v>
      </c>
      <c r="N6" s="93" t="s">
        <v>64</v>
      </c>
    </row>
    <row r="7" spans="1:14" x14ac:dyDescent="0.35">
      <c r="A7" s="23">
        <f>'TOTALS - Summary'!A4</f>
        <v>0</v>
      </c>
      <c r="B7" s="85">
        <f>'Location01 - Summary'!$B26</f>
        <v>0</v>
      </c>
      <c r="C7" s="85">
        <f>'Location02 - Summary'!$B26</f>
        <v>0</v>
      </c>
      <c r="D7" s="85">
        <f>'Location03 - Summary'!$B26</f>
        <v>0</v>
      </c>
      <c r="E7" s="85">
        <f>'Location04 - Summary'!$B26</f>
        <v>0</v>
      </c>
      <c r="F7" s="85">
        <f>'Location05 - Summary'!$B26</f>
        <v>0</v>
      </c>
      <c r="G7" s="85">
        <f>'Location06 - Summary'!$B26</f>
        <v>0</v>
      </c>
      <c r="H7" s="85">
        <f>'Location07 - Summary'!$B26</f>
        <v>0</v>
      </c>
      <c r="I7" s="85">
        <f>'Location08 - Summary'!$B26</f>
        <v>0</v>
      </c>
      <c r="J7" s="85">
        <f>'Location09 - Summary'!$B26</f>
        <v>0</v>
      </c>
      <c r="K7" s="85">
        <f>'Location10 - Summary'!$B26</f>
        <v>0</v>
      </c>
      <c r="L7" s="85">
        <f>'Location11 - Summary'!$B26</f>
        <v>0</v>
      </c>
      <c r="M7" s="85">
        <f>'Location12 - Summary'!$B26</f>
        <v>0</v>
      </c>
      <c r="N7" s="94">
        <f t="shared" ref="N7:N14" si="0">SUM(B7:M7)</f>
        <v>0</v>
      </c>
    </row>
    <row r="8" spans="1:14" x14ac:dyDescent="0.35">
      <c r="A8" s="23">
        <f>'TOTALS - Summary'!A5</f>
        <v>1</v>
      </c>
      <c r="B8" s="85">
        <f>'Location01 - Summary'!$B27</f>
        <v>0</v>
      </c>
      <c r="C8" s="85">
        <f>'Location02 - Summary'!$B27</f>
        <v>0</v>
      </c>
      <c r="D8" s="85">
        <f>'Location03 - Summary'!$B27</f>
        <v>0</v>
      </c>
      <c r="E8" s="85">
        <f>'Location04 - Summary'!$B27</f>
        <v>0</v>
      </c>
      <c r="F8" s="85">
        <f>'Location05 - Summary'!$B27</f>
        <v>0</v>
      </c>
      <c r="G8" s="85">
        <f>'Location06 - Summary'!$B27</f>
        <v>0</v>
      </c>
      <c r="H8" s="85">
        <f>'Location07 - Summary'!$B27</f>
        <v>0</v>
      </c>
      <c r="I8" s="85">
        <f>'Location08 - Summary'!$B27</f>
        <v>0</v>
      </c>
      <c r="J8" s="85">
        <f>'Location09 - Summary'!$B27</f>
        <v>0</v>
      </c>
      <c r="K8" s="85">
        <f>'Location10 - Summary'!$B27</f>
        <v>0</v>
      </c>
      <c r="L8" s="85">
        <f>'Location11 - Summary'!$B27</f>
        <v>0</v>
      </c>
      <c r="M8" s="85">
        <f>'Location12 - Summary'!$B27</f>
        <v>0</v>
      </c>
      <c r="N8" s="94">
        <f t="shared" si="0"/>
        <v>0</v>
      </c>
    </row>
    <row r="9" spans="1:14" x14ac:dyDescent="0.35">
      <c r="A9" s="23">
        <f>'TOTALS - Summary'!A6</f>
        <v>2</v>
      </c>
      <c r="B9" s="85">
        <f>'Location01 - Summary'!$B28</f>
        <v>0</v>
      </c>
      <c r="C9" s="85">
        <f>'Location02 - Summary'!$B28</f>
        <v>0</v>
      </c>
      <c r="D9" s="85">
        <f>'Location03 - Summary'!$B28</f>
        <v>0</v>
      </c>
      <c r="E9" s="85">
        <f>'Location04 - Summary'!$B28</f>
        <v>0</v>
      </c>
      <c r="F9" s="85">
        <f>'Location05 - Summary'!$B28</f>
        <v>0</v>
      </c>
      <c r="G9" s="85">
        <f>'Location06 - Summary'!$B28</f>
        <v>0</v>
      </c>
      <c r="H9" s="85">
        <f>'Location07 - Summary'!$B28</f>
        <v>0</v>
      </c>
      <c r="I9" s="85">
        <f>'Location08 - Summary'!$B28</f>
        <v>0</v>
      </c>
      <c r="J9" s="85">
        <f>'Location09 - Summary'!$B28</f>
        <v>0</v>
      </c>
      <c r="K9" s="85">
        <f>'Location10 - Summary'!$B28</f>
        <v>0</v>
      </c>
      <c r="L9" s="85">
        <f>'Location11 - Summary'!$B28</f>
        <v>0</v>
      </c>
      <c r="M9" s="85">
        <f>'Location12 - Summary'!$B28</f>
        <v>0</v>
      </c>
      <c r="N9" s="94">
        <f t="shared" si="0"/>
        <v>0</v>
      </c>
    </row>
    <row r="10" spans="1:14" x14ac:dyDescent="0.35">
      <c r="A10" s="23">
        <f>'TOTALS - Summary'!A7</f>
        <v>3</v>
      </c>
      <c r="B10" s="85">
        <f>'Location01 - Summary'!$B29</f>
        <v>0</v>
      </c>
      <c r="C10" s="85">
        <f>'Location02 - Summary'!$B29</f>
        <v>0</v>
      </c>
      <c r="D10" s="85">
        <f>'Location03 - Summary'!$B29</f>
        <v>0</v>
      </c>
      <c r="E10" s="85">
        <f>'Location04 - Summary'!$B29</f>
        <v>0</v>
      </c>
      <c r="F10" s="85">
        <f>'Location05 - Summary'!$B29</f>
        <v>0</v>
      </c>
      <c r="G10" s="85">
        <f>'Location06 - Summary'!$B29</f>
        <v>0</v>
      </c>
      <c r="H10" s="85">
        <f>'Location07 - Summary'!$B29</f>
        <v>0</v>
      </c>
      <c r="I10" s="85">
        <f>'Location08 - Summary'!$B29</f>
        <v>0</v>
      </c>
      <c r="J10" s="85">
        <f>'Location09 - Summary'!$B29</f>
        <v>0</v>
      </c>
      <c r="K10" s="85">
        <f>'Location10 - Summary'!$B29</f>
        <v>0</v>
      </c>
      <c r="L10" s="85">
        <f>'Location11 - Summary'!$B29</f>
        <v>0</v>
      </c>
      <c r="M10" s="85">
        <f>'Location12 - Summary'!$B29</f>
        <v>0</v>
      </c>
      <c r="N10" s="94">
        <f t="shared" si="0"/>
        <v>0</v>
      </c>
    </row>
    <row r="11" spans="1:14" x14ac:dyDescent="0.35">
      <c r="A11" s="23">
        <f>'TOTALS - Summary'!A8</f>
        <v>4</v>
      </c>
      <c r="B11" s="85">
        <f>'Location01 - Summary'!$B30</f>
        <v>0</v>
      </c>
      <c r="C11" s="85">
        <f>'Location02 - Summary'!$B30</f>
        <v>0</v>
      </c>
      <c r="D11" s="85">
        <f>'Location03 - Summary'!$B30</f>
        <v>0</v>
      </c>
      <c r="E11" s="85">
        <f>'Location04 - Summary'!$B30</f>
        <v>0</v>
      </c>
      <c r="F11" s="85">
        <f>'Location05 - Summary'!$B30</f>
        <v>0</v>
      </c>
      <c r="G11" s="85">
        <f>'Location06 - Summary'!$B30</f>
        <v>0</v>
      </c>
      <c r="H11" s="85">
        <f>'Location07 - Summary'!$B30</f>
        <v>0</v>
      </c>
      <c r="I11" s="85">
        <f>'Location08 - Summary'!$B30</f>
        <v>0</v>
      </c>
      <c r="J11" s="85">
        <f>'Location09 - Summary'!$B30</f>
        <v>0</v>
      </c>
      <c r="K11" s="85">
        <f>'Location10 - Summary'!$B30</f>
        <v>0</v>
      </c>
      <c r="L11" s="85">
        <f>'Location11 - Summary'!$B30</f>
        <v>0</v>
      </c>
      <c r="M11" s="85">
        <f>'Location12 - Summary'!$B30</f>
        <v>0</v>
      </c>
      <c r="N11" s="94">
        <f t="shared" si="0"/>
        <v>0</v>
      </c>
    </row>
    <row r="12" spans="1:14" x14ac:dyDescent="0.35">
      <c r="A12" s="23">
        <f>'TOTALS - Summary'!A9</f>
        <v>5</v>
      </c>
      <c r="B12" s="85">
        <f>'Location01 - Summary'!$B31</f>
        <v>0</v>
      </c>
      <c r="C12" s="85">
        <f>'Location02 - Summary'!$B31</f>
        <v>0</v>
      </c>
      <c r="D12" s="85">
        <f>'Location03 - Summary'!$B31</f>
        <v>0</v>
      </c>
      <c r="E12" s="85">
        <f>'Location04 - Summary'!$B31</f>
        <v>0</v>
      </c>
      <c r="F12" s="85">
        <f>'Location05 - Summary'!$B31</f>
        <v>0</v>
      </c>
      <c r="G12" s="85">
        <f>'Location06 - Summary'!$B31</f>
        <v>0</v>
      </c>
      <c r="H12" s="85">
        <f>'Location07 - Summary'!$B31</f>
        <v>0</v>
      </c>
      <c r="I12" s="85">
        <f>'Location08 - Summary'!$B31</f>
        <v>0</v>
      </c>
      <c r="J12" s="85">
        <f>'Location09 - Summary'!$B31</f>
        <v>0</v>
      </c>
      <c r="K12" s="85">
        <f>'Location10 - Summary'!$B31</f>
        <v>0</v>
      </c>
      <c r="L12" s="85">
        <f>'Location11 - Summary'!$B31</f>
        <v>0</v>
      </c>
      <c r="M12" s="85">
        <f>'Location12 - Summary'!$B31</f>
        <v>0</v>
      </c>
      <c r="N12" s="94">
        <f t="shared" si="0"/>
        <v>0</v>
      </c>
    </row>
    <row r="13" spans="1:14" ht="15" thickBot="1" x14ac:dyDescent="0.4">
      <c r="A13" s="23">
        <f>'TOTALS - Summary'!A10</f>
        <v>6</v>
      </c>
      <c r="B13" s="85">
        <f>'Location01 - Summary'!$B32</f>
        <v>0</v>
      </c>
      <c r="C13" s="85">
        <f>'Location02 - Summary'!$B32</f>
        <v>0</v>
      </c>
      <c r="D13" s="85">
        <f>'Location03 - Summary'!$B32</f>
        <v>0</v>
      </c>
      <c r="E13" s="85">
        <f>'Location04 - Summary'!$B32</f>
        <v>0</v>
      </c>
      <c r="F13" s="85">
        <f>'Location05 - Summary'!$B32</f>
        <v>0</v>
      </c>
      <c r="G13" s="85">
        <f>'Location06 - Summary'!$B32</f>
        <v>0</v>
      </c>
      <c r="H13" s="85">
        <f>'Location07 - Summary'!$B32</f>
        <v>0</v>
      </c>
      <c r="I13" s="85">
        <f>'Location08 - Summary'!$B32</f>
        <v>0</v>
      </c>
      <c r="J13" s="85">
        <f>'Location09 - Summary'!$B32</f>
        <v>0</v>
      </c>
      <c r="K13" s="85">
        <f>'Location10 - Summary'!$B32</f>
        <v>0</v>
      </c>
      <c r="L13" s="85">
        <f>'Location11 - Summary'!$B32</f>
        <v>0</v>
      </c>
      <c r="M13" s="85">
        <f>'Location12 - Summary'!$B32</f>
        <v>0</v>
      </c>
      <c r="N13" s="94">
        <f t="shared" si="0"/>
        <v>0</v>
      </c>
    </row>
    <row r="14" spans="1:14" ht="16" thickTop="1" x14ac:dyDescent="0.35">
      <c r="A14" s="24" t="s">
        <v>26</v>
      </c>
      <c r="B14" s="25">
        <f t="shared" ref="B14:M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ref="G14:L14" si="2">SUM(G7:G13)</f>
        <v>0</v>
      </c>
      <c r="H14" s="92">
        <f t="shared" si="2"/>
        <v>0</v>
      </c>
      <c r="I14" s="92">
        <f t="shared" si="2"/>
        <v>0</v>
      </c>
      <c r="J14" s="92">
        <f t="shared" si="2"/>
        <v>0</v>
      </c>
      <c r="K14" s="92">
        <f t="shared" si="2"/>
        <v>0</v>
      </c>
      <c r="L14" s="92">
        <f t="shared" si="2"/>
        <v>0</v>
      </c>
      <c r="M14" s="92">
        <f t="shared" si="1"/>
        <v>0</v>
      </c>
      <c r="N14" s="95">
        <f t="shared" si="0"/>
        <v>0</v>
      </c>
    </row>
    <row r="35" spans="1:14" ht="15.5" x14ac:dyDescent="0.35">
      <c r="A35" s="19" t="s">
        <v>65</v>
      </c>
    </row>
    <row r="36" spans="1:14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7" t="str">
        <f>'Location09 - Summary'!$C$1</f>
        <v>Location09</v>
      </c>
      <c r="K36" s="87" t="str">
        <f>'Location10 - Summary'!$C$1</f>
        <v>Location10</v>
      </c>
      <c r="L36" s="87" t="str">
        <f>'Location11 - Summary'!$C$1</f>
        <v>Location11</v>
      </c>
      <c r="M36" s="87" t="str">
        <f>'Location12 - Summary'!$C$1</f>
        <v>Location12</v>
      </c>
      <c r="N36" s="86" t="s">
        <v>64</v>
      </c>
    </row>
    <row r="37" spans="1:14" x14ac:dyDescent="0.35">
      <c r="A37" s="22">
        <f t="shared" ref="A37:A43" si="3">A7</f>
        <v>0</v>
      </c>
      <c r="B37" s="85">
        <f>'Location01 - Summary'!$C26</f>
        <v>0</v>
      </c>
      <c r="C37" s="85">
        <f>'Location02 - Summary'!$C26</f>
        <v>0</v>
      </c>
      <c r="D37" s="85">
        <f>'Location03 - Summary'!$C26</f>
        <v>0</v>
      </c>
      <c r="E37" s="85">
        <f>'Location04 - Summary'!$C26</f>
        <v>0</v>
      </c>
      <c r="F37" s="85">
        <f>'Location05 - Summary'!$C26</f>
        <v>0</v>
      </c>
      <c r="G37" s="85">
        <f>'Location06 - Summary'!$C26</f>
        <v>0</v>
      </c>
      <c r="H37" s="85">
        <f>'Location07 - Summary'!$C26</f>
        <v>0</v>
      </c>
      <c r="I37" s="85">
        <f>'Location08 - Summary'!$C26</f>
        <v>0</v>
      </c>
      <c r="J37" s="85">
        <f>'Location09 - Summary'!$C26</f>
        <v>0</v>
      </c>
      <c r="K37" s="85">
        <f>'Location10 - Summary'!$C26</f>
        <v>0</v>
      </c>
      <c r="L37" s="85">
        <f>'Location11 - Summary'!$C26</f>
        <v>0</v>
      </c>
      <c r="M37" s="85">
        <f>'Location12 - Summary'!$C26</f>
        <v>0</v>
      </c>
      <c r="N37" s="84">
        <f>SUM(B37:M37)</f>
        <v>0</v>
      </c>
    </row>
    <row r="38" spans="1:14" x14ac:dyDescent="0.35">
      <c r="A38" s="22">
        <f t="shared" si="3"/>
        <v>1</v>
      </c>
      <c r="B38" s="85">
        <f>'Location01 - Summary'!$C27</f>
        <v>0</v>
      </c>
      <c r="C38" s="85">
        <f>'Location02 - Summary'!$C27</f>
        <v>0</v>
      </c>
      <c r="D38" s="85">
        <f>'Location03 - Summary'!$C27</f>
        <v>0</v>
      </c>
      <c r="E38" s="85">
        <f>'Location04 - Summary'!$C27</f>
        <v>0</v>
      </c>
      <c r="F38" s="85">
        <f>'Location05 - Summary'!$C27</f>
        <v>0</v>
      </c>
      <c r="G38" s="85">
        <f>'Location06 - Summary'!$C27</f>
        <v>0</v>
      </c>
      <c r="H38" s="85">
        <f>'Location07 - Summary'!$C27</f>
        <v>0</v>
      </c>
      <c r="I38" s="85">
        <f>'Location08 - Summary'!$C27</f>
        <v>0</v>
      </c>
      <c r="J38" s="85">
        <f>'Location09 - Summary'!$C27</f>
        <v>0</v>
      </c>
      <c r="K38" s="85">
        <f>'Location10 - Summary'!$C27</f>
        <v>0</v>
      </c>
      <c r="L38" s="85">
        <f>'Location11 - Summary'!$C27</f>
        <v>0</v>
      </c>
      <c r="M38" s="85">
        <f>'Location12 - Summary'!$C27</f>
        <v>0</v>
      </c>
      <c r="N38" s="84">
        <f t="shared" ref="N38:N43" si="4">SUM(B38:B38)</f>
        <v>0</v>
      </c>
    </row>
    <row r="39" spans="1:14" x14ac:dyDescent="0.35">
      <c r="A39" s="22">
        <f t="shared" si="3"/>
        <v>2</v>
      </c>
      <c r="B39" s="85">
        <f>'Location01 - Summary'!$C28</f>
        <v>0</v>
      </c>
      <c r="C39" s="85">
        <f>'Location02 - Summary'!$C28</f>
        <v>0</v>
      </c>
      <c r="D39" s="85">
        <f>'Location03 - Summary'!$C28</f>
        <v>0</v>
      </c>
      <c r="E39" s="85">
        <f>'Location04 - Summary'!$C28</f>
        <v>0</v>
      </c>
      <c r="F39" s="85">
        <f>'Location05 - Summary'!$C28</f>
        <v>0</v>
      </c>
      <c r="G39" s="85">
        <f>'Location06 - Summary'!$C28</f>
        <v>0</v>
      </c>
      <c r="H39" s="85">
        <f>'Location07 - Summary'!$C28</f>
        <v>0</v>
      </c>
      <c r="I39" s="85">
        <f>'Location08 - Summary'!$C28</f>
        <v>0</v>
      </c>
      <c r="J39" s="85">
        <f>'Location09 - Summary'!$C28</f>
        <v>0</v>
      </c>
      <c r="K39" s="85">
        <f>'Location10 - Summary'!$C28</f>
        <v>0</v>
      </c>
      <c r="L39" s="85">
        <f>'Location11 - Summary'!$C28</f>
        <v>0</v>
      </c>
      <c r="M39" s="85">
        <f>'Location12 - Summary'!$C28</f>
        <v>0</v>
      </c>
      <c r="N39" s="84">
        <f t="shared" si="4"/>
        <v>0</v>
      </c>
    </row>
    <row r="40" spans="1:14" x14ac:dyDescent="0.35">
      <c r="A40" s="22">
        <f t="shared" si="3"/>
        <v>3</v>
      </c>
      <c r="B40" s="85">
        <f>'Location01 - Summary'!$C29</f>
        <v>0</v>
      </c>
      <c r="C40" s="85">
        <f>'Location02 - Summary'!$C29</f>
        <v>0</v>
      </c>
      <c r="D40" s="85">
        <f>'Location03 - Summary'!$C29</f>
        <v>0</v>
      </c>
      <c r="E40" s="85">
        <f>'Location04 - Summary'!$C29</f>
        <v>0</v>
      </c>
      <c r="F40" s="85">
        <f>'Location05 - Summary'!$C29</f>
        <v>0</v>
      </c>
      <c r="G40" s="85">
        <f>'Location06 - Summary'!$C29</f>
        <v>0</v>
      </c>
      <c r="H40" s="85">
        <f>'Location07 - Summary'!$C29</f>
        <v>0</v>
      </c>
      <c r="I40" s="85">
        <f>'Location08 - Summary'!$C29</f>
        <v>0</v>
      </c>
      <c r="J40" s="85">
        <f>'Location09 - Summary'!$C29</f>
        <v>0</v>
      </c>
      <c r="K40" s="85">
        <f>'Location10 - Summary'!$C29</f>
        <v>0</v>
      </c>
      <c r="L40" s="85">
        <f>'Location11 - Summary'!$C29</f>
        <v>0</v>
      </c>
      <c r="M40" s="85">
        <f>'Location12 - Summary'!$C29</f>
        <v>0</v>
      </c>
      <c r="N40" s="84">
        <f t="shared" si="4"/>
        <v>0</v>
      </c>
    </row>
    <row r="41" spans="1:14" x14ac:dyDescent="0.35">
      <c r="A41" s="22">
        <f t="shared" si="3"/>
        <v>4</v>
      </c>
      <c r="B41" s="85">
        <f>'Location01 - Summary'!$C30</f>
        <v>0</v>
      </c>
      <c r="C41" s="85">
        <f>'Location02 - Summary'!$C30</f>
        <v>0</v>
      </c>
      <c r="D41" s="85">
        <f>'Location03 - Summary'!$C30</f>
        <v>0</v>
      </c>
      <c r="E41" s="85">
        <f>'Location04 - Summary'!$C30</f>
        <v>0</v>
      </c>
      <c r="F41" s="85">
        <f>'Location05 - Summary'!$C30</f>
        <v>0</v>
      </c>
      <c r="G41" s="85">
        <f>'Location06 - Summary'!$C30</f>
        <v>0</v>
      </c>
      <c r="H41" s="85">
        <f>'Location07 - Summary'!$C30</f>
        <v>0</v>
      </c>
      <c r="I41" s="85">
        <f>'Location08 - Summary'!$C30</f>
        <v>0</v>
      </c>
      <c r="J41" s="85">
        <f>'Location09 - Summary'!$C30</f>
        <v>0</v>
      </c>
      <c r="K41" s="85">
        <f>'Location10 - Summary'!$C30</f>
        <v>0</v>
      </c>
      <c r="L41" s="85">
        <f>'Location11 - Summary'!$C30</f>
        <v>0</v>
      </c>
      <c r="M41" s="85">
        <f>'Location12 - Summary'!$C30</f>
        <v>0</v>
      </c>
      <c r="N41" s="84">
        <f t="shared" si="4"/>
        <v>0</v>
      </c>
    </row>
    <row r="42" spans="1:14" x14ac:dyDescent="0.35">
      <c r="A42" s="22">
        <f t="shared" si="3"/>
        <v>5</v>
      </c>
      <c r="B42" s="85">
        <f>'Location01 - Summary'!$C31</f>
        <v>0</v>
      </c>
      <c r="C42" s="85">
        <f>'Location02 - Summary'!$C31</f>
        <v>0</v>
      </c>
      <c r="D42" s="85">
        <f>'Location03 - Summary'!$C31</f>
        <v>0</v>
      </c>
      <c r="E42" s="85">
        <f>'Location04 - Summary'!$C31</f>
        <v>0</v>
      </c>
      <c r="F42" s="85">
        <f>'Location05 - Summary'!$C31</f>
        <v>0</v>
      </c>
      <c r="G42" s="85">
        <f>'Location06 - Summary'!$C31</f>
        <v>0</v>
      </c>
      <c r="H42" s="85">
        <f>'Location07 - Summary'!$C31</f>
        <v>0</v>
      </c>
      <c r="I42" s="85">
        <f>'Location08 - Summary'!$C31</f>
        <v>0</v>
      </c>
      <c r="J42" s="85">
        <f>'Location09 - Summary'!$C31</f>
        <v>0</v>
      </c>
      <c r="K42" s="85">
        <f>'Location10 - Summary'!$C31</f>
        <v>0</v>
      </c>
      <c r="L42" s="85">
        <f>'Location11 - Summary'!$C31</f>
        <v>0</v>
      </c>
      <c r="M42" s="85">
        <f>'Location12 - Summary'!$C31</f>
        <v>0</v>
      </c>
      <c r="N42" s="84">
        <f t="shared" si="4"/>
        <v>0</v>
      </c>
    </row>
    <row r="43" spans="1:14" ht="15" thickBot="1" x14ac:dyDescent="0.4">
      <c r="A43" s="22">
        <f t="shared" si="3"/>
        <v>6</v>
      </c>
      <c r="B43" s="85">
        <f>'Location01 - Summary'!$C32</f>
        <v>0</v>
      </c>
      <c r="C43" s="85">
        <f>'Location02 - Summary'!$C32</f>
        <v>0</v>
      </c>
      <c r="D43" s="85">
        <f>'Location03 - Summary'!$C32</f>
        <v>0</v>
      </c>
      <c r="E43" s="85">
        <f>'Location04 - Summary'!$C32</f>
        <v>0</v>
      </c>
      <c r="F43" s="85">
        <f>'Location05 - Summary'!$C32</f>
        <v>0</v>
      </c>
      <c r="G43" s="85">
        <f>'Location06 - Summary'!$C32</f>
        <v>0</v>
      </c>
      <c r="H43" s="85">
        <f>'Location07 - Summary'!$C32</f>
        <v>0</v>
      </c>
      <c r="I43" s="85">
        <f>'Location08 - Summary'!$C32</f>
        <v>0</v>
      </c>
      <c r="J43" s="85">
        <f>'Location09 - Summary'!$C32</f>
        <v>0</v>
      </c>
      <c r="K43" s="85">
        <f>'Location10 - Summary'!$C32</f>
        <v>0</v>
      </c>
      <c r="L43" s="85">
        <f>'Location11 - Summary'!$C32</f>
        <v>0</v>
      </c>
      <c r="M43" s="85">
        <f>'Location12 - Summary'!$C32</f>
        <v>0</v>
      </c>
      <c r="N43" s="84">
        <f t="shared" si="4"/>
        <v>0</v>
      </c>
    </row>
    <row r="44" spans="1:14" ht="16" thickTop="1" x14ac:dyDescent="0.35">
      <c r="A44" s="24" t="s">
        <v>26</v>
      </c>
      <c r="B44" s="25">
        <f t="shared" ref="B44:M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ref="G44:L44" si="6">SUM(G37:G43)</f>
        <v>0</v>
      </c>
      <c r="H44" s="25">
        <f t="shared" si="6"/>
        <v>0</v>
      </c>
      <c r="I44" s="25">
        <f t="shared" si="6"/>
        <v>0</v>
      </c>
      <c r="J44" s="25">
        <f t="shared" si="6"/>
        <v>0</v>
      </c>
      <c r="K44" s="25">
        <f t="shared" si="6"/>
        <v>0</v>
      </c>
      <c r="L44" s="25">
        <f t="shared" si="6"/>
        <v>0</v>
      </c>
      <c r="M44" s="25">
        <f t="shared" si="5"/>
        <v>0</v>
      </c>
      <c r="N44" s="25">
        <f>SUM(B44:M44)</f>
        <v>0</v>
      </c>
    </row>
    <row r="63" spans="1:14" ht="15.5" x14ac:dyDescent="0.35">
      <c r="A63" s="19" t="s">
        <v>66</v>
      </c>
    </row>
    <row r="64" spans="1:14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7" t="str">
        <f>'Location08 - Summary'!$C$1</f>
        <v>Location08</v>
      </c>
      <c r="J64" s="87" t="str">
        <f>'Location09 - Summary'!$C$1</f>
        <v>Location09</v>
      </c>
      <c r="K64" s="87" t="str">
        <f>'Location10 - Summary'!$C$1</f>
        <v>Location10</v>
      </c>
      <c r="L64" s="87" t="str">
        <f>'Location11 - Summary'!$C$1</f>
        <v>Location11</v>
      </c>
      <c r="M64" s="87" t="str">
        <f>'Location12 - Summary'!$C$1</f>
        <v>Location12</v>
      </c>
      <c r="N64" s="86" t="s">
        <v>64</v>
      </c>
    </row>
    <row r="65" spans="1:14" x14ac:dyDescent="0.35">
      <c r="A65" s="22">
        <f t="shared" ref="A65:A71" si="7">A7</f>
        <v>0</v>
      </c>
      <c r="B65" s="85">
        <f>'Location01 - Summary'!$D26</f>
        <v>0</v>
      </c>
      <c r="C65" s="85">
        <f>'Location02 - Summary'!$D26</f>
        <v>0</v>
      </c>
      <c r="D65" s="85">
        <f>'Location03 - Summary'!$D26</f>
        <v>0</v>
      </c>
      <c r="E65" s="85">
        <f>'Location04 - Summary'!$D26</f>
        <v>0</v>
      </c>
      <c r="F65" s="85">
        <f>'Location05 - Summary'!$D26</f>
        <v>0</v>
      </c>
      <c r="G65" s="85">
        <f>'Location06 - Summary'!$D26</f>
        <v>0</v>
      </c>
      <c r="H65" s="85">
        <f>'Location07 - Summary'!$D26</f>
        <v>0</v>
      </c>
      <c r="I65" s="85">
        <f>'Location08 - Summary'!$D26</f>
        <v>0</v>
      </c>
      <c r="J65" s="85">
        <f>'Location09 - Summary'!$D26</f>
        <v>0</v>
      </c>
      <c r="K65" s="85">
        <f>'Location10 - Summary'!$D26</f>
        <v>0</v>
      </c>
      <c r="L65" s="85">
        <f>'Location11 - Summary'!$D26</f>
        <v>0</v>
      </c>
      <c r="M65" s="85">
        <f>'Location12 - Summary'!$D26</f>
        <v>0</v>
      </c>
      <c r="N65" s="84">
        <f t="shared" ref="N65:N72" si="8">SUM(B65:M65)</f>
        <v>0</v>
      </c>
    </row>
    <row r="66" spans="1:14" x14ac:dyDescent="0.35">
      <c r="A66" s="22">
        <f t="shared" si="7"/>
        <v>1</v>
      </c>
      <c r="B66" s="85">
        <f>'Location01 - Summary'!$D27</f>
        <v>0</v>
      </c>
      <c r="C66" s="85">
        <f>'Location02 - Summary'!$D27</f>
        <v>0</v>
      </c>
      <c r="D66" s="85">
        <f>'Location03 - Summary'!$D27</f>
        <v>0</v>
      </c>
      <c r="E66" s="85">
        <f>'Location04 - Summary'!$D27</f>
        <v>0</v>
      </c>
      <c r="F66" s="85">
        <f>'Location05 - Summary'!$D27</f>
        <v>0</v>
      </c>
      <c r="G66" s="85">
        <f>'Location06 - Summary'!$D27</f>
        <v>0</v>
      </c>
      <c r="H66" s="85">
        <f>'Location07 - Summary'!$D27</f>
        <v>0</v>
      </c>
      <c r="I66" s="85">
        <f>'Location08 - Summary'!$D27</f>
        <v>0</v>
      </c>
      <c r="J66" s="85">
        <f>'Location09 - Summary'!$D27</f>
        <v>0</v>
      </c>
      <c r="K66" s="85">
        <f>'Location10 - Summary'!$D27</f>
        <v>0</v>
      </c>
      <c r="L66" s="85">
        <f>'Location11 - Summary'!$D27</f>
        <v>0</v>
      </c>
      <c r="M66" s="85">
        <f>'Location12 - Summary'!$D27</f>
        <v>0</v>
      </c>
      <c r="N66" s="84">
        <f t="shared" si="8"/>
        <v>0</v>
      </c>
    </row>
    <row r="67" spans="1:14" x14ac:dyDescent="0.35">
      <c r="A67" s="22">
        <f t="shared" si="7"/>
        <v>2</v>
      </c>
      <c r="B67" s="85">
        <f>'Location01 - Summary'!$D28</f>
        <v>0</v>
      </c>
      <c r="C67" s="85">
        <f>'Location02 - Summary'!$D28</f>
        <v>0</v>
      </c>
      <c r="D67" s="85">
        <f>'Location03 - Summary'!$D28</f>
        <v>0</v>
      </c>
      <c r="E67" s="85">
        <f>'Location04 - Summary'!$D28</f>
        <v>0</v>
      </c>
      <c r="F67" s="85">
        <f>'Location05 - Summary'!$D28</f>
        <v>0</v>
      </c>
      <c r="G67" s="85">
        <f>'Location06 - Summary'!$D28</f>
        <v>0</v>
      </c>
      <c r="H67" s="85">
        <f>'Location07 - Summary'!$D28</f>
        <v>0</v>
      </c>
      <c r="I67" s="85">
        <f>'Location08 - Summary'!$D28</f>
        <v>0</v>
      </c>
      <c r="J67" s="85">
        <f>'Location09 - Summary'!$D28</f>
        <v>0</v>
      </c>
      <c r="K67" s="85">
        <f>'Location10 - Summary'!$D28</f>
        <v>0</v>
      </c>
      <c r="L67" s="85">
        <f>'Location11 - Summary'!$D28</f>
        <v>0</v>
      </c>
      <c r="M67" s="85">
        <f>'Location12 - Summary'!$D28</f>
        <v>0</v>
      </c>
      <c r="N67" s="84">
        <f t="shared" si="8"/>
        <v>0</v>
      </c>
    </row>
    <row r="68" spans="1:14" x14ac:dyDescent="0.35">
      <c r="A68" s="22">
        <f t="shared" si="7"/>
        <v>3</v>
      </c>
      <c r="B68" s="85">
        <f>'Location01 - Summary'!$D29</f>
        <v>0</v>
      </c>
      <c r="C68" s="85">
        <f>'Location02 - Summary'!$D29</f>
        <v>0</v>
      </c>
      <c r="D68" s="85">
        <f>'Location03 - Summary'!$D29</f>
        <v>0</v>
      </c>
      <c r="E68" s="85">
        <f>'Location04 - Summary'!$D29</f>
        <v>0</v>
      </c>
      <c r="F68" s="85">
        <f>'Location05 - Summary'!$D29</f>
        <v>0</v>
      </c>
      <c r="G68" s="85">
        <f>'Location06 - Summary'!$D29</f>
        <v>0</v>
      </c>
      <c r="H68" s="85">
        <f>'Location07 - Summary'!$D29</f>
        <v>0</v>
      </c>
      <c r="I68" s="85">
        <f>'Location08 - Summary'!$D29</f>
        <v>0</v>
      </c>
      <c r="J68" s="85">
        <f>'Location09 - Summary'!$D29</f>
        <v>0</v>
      </c>
      <c r="K68" s="85">
        <f>'Location10 - Summary'!$D29</f>
        <v>0</v>
      </c>
      <c r="L68" s="85">
        <f>'Location11 - Summary'!$D29</f>
        <v>0</v>
      </c>
      <c r="M68" s="85">
        <f>'Location12 - Summary'!$D29</f>
        <v>0</v>
      </c>
      <c r="N68" s="84">
        <f t="shared" si="8"/>
        <v>0</v>
      </c>
    </row>
    <row r="69" spans="1:14" x14ac:dyDescent="0.35">
      <c r="A69" s="22">
        <f t="shared" si="7"/>
        <v>4</v>
      </c>
      <c r="B69" s="85">
        <f>'Location01 - Summary'!$D30</f>
        <v>0</v>
      </c>
      <c r="C69" s="85">
        <f>'Location02 - Summary'!$D30</f>
        <v>0</v>
      </c>
      <c r="D69" s="85">
        <f>'Location03 - Summary'!$D30</f>
        <v>0</v>
      </c>
      <c r="E69" s="85">
        <f>'Location04 - Summary'!$D30</f>
        <v>0</v>
      </c>
      <c r="F69" s="85">
        <f>'Location05 - Summary'!$D30</f>
        <v>0</v>
      </c>
      <c r="G69" s="85">
        <f>'Location06 - Summary'!$D30</f>
        <v>0</v>
      </c>
      <c r="H69" s="85">
        <f>'Location07 - Summary'!$D30</f>
        <v>0</v>
      </c>
      <c r="I69" s="85">
        <f>'Location08 - Summary'!$D30</f>
        <v>0</v>
      </c>
      <c r="J69" s="85">
        <f>'Location09 - Summary'!$D30</f>
        <v>0</v>
      </c>
      <c r="K69" s="85">
        <f>'Location10 - Summary'!$D30</f>
        <v>0</v>
      </c>
      <c r="L69" s="85">
        <f>'Location11 - Summary'!$D30</f>
        <v>0</v>
      </c>
      <c r="M69" s="85">
        <f>'Location12 - Summary'!$D30</f>
        <v>0</v>
      </c>
      <c r="N69" s="84">
        <f t="shared" si="8"/>
        <v>0</v>
      </c>
    </row>
    <row r="70" spans="1:14" x14ac:dyDescent="0.35">
      <c r="A70" s="22">
        <f t="shared" si="7"/>
        <v>5</v>
      </c>
      <c r="B70" s="85">
        <f>'Location01 - Summary'!$D31</f>
        <v>0</v>
      </c>
      <c r="C70" s="85">
        <f>'Location02 - Summary'!$D31</f>
        <v>0</v>
      </c>
      <c r="D70" s="85">
        <f>'Location03 - Summary'!$D31</f>
        <v>0</v>
      </c>
      <c r="E70" s="85">
        <f>'Location04 - Summary'!$D31</f>
        <v>0</v>
      </c>
      <c r="F70" s="85">
        <f>'Location05 - Summary'!$D31</f>
        <v>0</v>
      </c>
      <c r="G70" s="85">
        <f>'Location06 - Summary'!$D31</f>
        <v>0</v>
      </c>
      <c r="H70" s="85">
        <f>'Location07 - Summary'!$D31</f>
        <v>0</v>
      </c>
      <c r="I70" s="85">
        <f>'Location08 - Summary'!$D31</f>
        <v>0</v>
      </c>
      <c r="J70" s="85">
        <f>'Location09 - Summary'!$D31</f>
        <v>0</v>
      </c>
      <c r="K70" s="85">
        <f>'Location10 - Summary'!$D31</f>
        <v>0</v>
      </c>
      <c r="L70" s="85">
        <f>'Location11 - Summary'!$D31</f>
        <v>0</v>
      </c>
      <c r="M70" s="85">
        <f>'Location12 - Summary'!$D31</f>
        <v>0</v>
      </c>
      <c r="N70" s="84">
        <f t="shared" si="8"/>
        <v>0</v>
      </c>
    </row>
    <row r="71" spans="1:14" ht="15" thickBot="1" x14ac:dyDescent="0.4">
      <c r="A71" s="22">
        <f t="shared" si="7"/>
        <v>6</v>
      </c>
      <c r="B71" s="85">
        <f>'Location01 - Summary'!$D32</f>
        <v>0</v>
      </c>
      <c r="C71" s="85">
        <f>'Location02 - Summary'!$D32</f>
        <v>0</v>
      </c>
      <c r="D71" s="85">
        <f>'Location03 - Summary'!$D32</f>
        <v>0</v>
      </c>
      <c r="E71" s="85">
        <f>'Location04 - Summary'!$D32</f>
        <v>0</v>
      </c>
      <c r="F71" s="85">
        <f>'Location05 - Summary'!$D32</f>
        <v>0</v>
      </c>
      <c r="G71" s="85">
        <f>'Location06 - Summary'!$D32</f>
        <v>0</v>
      </c>
      <c r="H71" s="85">
        <f>'Location07 - Summary'!$D32</f>
        <v>0</v>
      </c>
      <c r="I71" s="85">
        <f>'Location08 - Summary'!$D32</f>
        <v>0</v>
      </c>
      <c r="J71" s="85">
        <f>'Location09 - Summary'!$D32</f>
        <v>0</v>
      </c>
      <c r="K71" s="85">
        <f>'Location10 - Summary'!$D32</f>
        <v>0</v>
      </c>
      <c r="L71" s="85">
        <f>'Location11 - Summary'!$D32</f>
        <v>0</v>
      </c>
      <c r="M71" s="85">
        <f>'Location12 - Summary'!$D32</f>
        <v>0</v>
      </c>
      <c r="N71" s="84">
        <f t="shared" si="8"/>
        <v>0</v>
      </c>
    </row>
    <row r="72" spans="1:14" ht="16" thickTop="1" x14ac:dyDescent="0.35">
      <c r="A72" s="24" t="s">
        <v>26</v>
      </c>
      <c r="B72" s="25">
        <f t="shared" ref="B72:M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ref="G72:L72" si="10">SUM(G65:G71)</f>
        <v>0</v>
      </c>
      <c r="H72" s="25">
        <f t="shared" si="10"/>
        <v>0</v>
      </c>
      <c r="I72" s="25">
        <f t="shared" si="10"/>
        <v>0</v>
      </c>
      <c r="J72" s="25">
        <f t="shared" si="10"/>
        <v>0</v>
      </c>
      <c r="K72" s="25">
        <f t="shared" si="10"/>
        <v>0</v>
      </c>
      <c r="L72" s="25">
        <f t="shared" si="10"/>
        <v>0</v>
      </c>
      <c r="M72" s="25">
        <f t="shared" si="9"/>
        <v>0</v>
      </c>
      <c r="N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page'!B13</f>
        <v>Location02</v>
      </c>
      <c r="C3" s="97"/>
      <c r="D3" s="98">
        <f>'Text Setup page'!B8</f>
        <v>0</v>
      </c>
      <c r="E3" s="99"/>
      <c r="G3" s="13"/>
      <c r="H3" s="100" t="str">
        <f>B3</f>
        <v>Location02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Location02</v>
      </c>
      <c r="C25" s="101"/>
      <c r="D25" s="98">
        <f>J3+1</f>
        <v>2</v>
      </c>
      <c r="E25" s="99"/>
      <c r="G25" s="13"/>
      <c r="H25" s="100" t="str">
        <f>B3</f>
        <v>Location02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Location02</v>
      </c>
      <c r="C47" s="101"/>
      <c r="D47" s="98">
        <f>J25+1</f>
        <v>4</v>
      </c>
      <c r="E47" s="99"/>
      <c r="G47" s="13"/>
      <c r="H47" s="100" t="str">
        <f>B3</f>
        <v>Location02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Location02</v>
      </c>
      <c r="C69" s="101"/>
      <c r="D69" s="98">
        <f>J47+1</f>
        <v>6</v>
      </c>
      <c r="E69" s="99"/>
      <c r="G69" s="13"/>
      <c r="H69" s="100" t="str">
        <f>B3</f>
        <v>Location02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page'!B13</f>
        <v>Location02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'Location02 - Tally'!B15</f>
        <v>0</v>
      </c>
      <c r="C4" s="35">
        <f>'Location02 - Tally'!C15</f>
        <v>0</v>
      </c>
      <c r="D4" s="35">
        <f>'Location02 - Tally'!D15</f>
        <v>0</v>
      </c>
      <c r="E4" s="35">
        <f>'Location02 -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'Location02 - Tally'!H15</f>
        <v>0</v>
      </c>
      <c r="C5" s="35">
        <f>'Location02 - Tally'!I15</f>
        <v>0</v>
      </c>
      <c r="D5" s="35">
        <f>'Location02 - Tally'!J15</f>
        <v>0</v>
      </c>
      <c r="E5" s="35">
        <f>'Location02 -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'Location02 - Tally'!B37</f>
        <v>0</v>
      </c>
      <c r="C6" s="35">
        <f>'Location02 - Tally'!C37</f>
        <v>0</v>
      </c>
      <c r="D6" s="35">
        <f>'Location02 - Tally'!D37</f>
        <v>0</v>
      </c>
      <c r="E6" s="35">
        <f>'Location02 - Tally'!E37</f>
        <v>0</v>
      </c>
    </row>
    <row r="7" spans="1:7" x14ac:dyDescent="0.35">
      <c r="A7" s="34">
        <f t="shared" si="0"/>
        <v>3</v>
      </c>
      <c r="B7" s="35">
        <f>'Location02 - Tally'!H37</f>
        <v>0</v>
      </c>
      <c r="C7" s="35">
        <f>'Location02 - Tally'!I37</f>
        <v>0</v>
      </c>
      <c r="D7" s="35">
        <f>'Location02 - Tally'!J37</f>
        <v>0</v>
      </c>
      <c r="E7" s="35">
        <f>'Location02 - Tally'!K37</f>
        <v>0</v>
      </c>
    </row>
    <row r="8" spans="1:7" x14ac:dyDescent="0.35">
      <c r="A8" s="34">
        <f t="shared" si="0"/>
        <v>4</v>
      </c>
      <c r="B8" s="35">
        <f>'Location02 - Tally'!B59</f>
        <v>0</v>
      </c>
      <c r="C8" s="35">
        <f>'Location02 - Tally'!C59</f>
        <v>0</v>
      </c>
      <c r="D8" s="35">
        <f>'Location02 - Tally'!D59</f>
        <v>0</v>
      </c>
      <c r="E8" s="35">
        <f>'Location02 - Tally'!E59</f>
        <v>0</v>
      </c>
    </row>
    <row r="9" spans="1:7" x14ac:dyDescent="0.35">
      <c r="A9" s="34">
        <f t="shared" si="0"/>
        <v>5</v>
      </c>
      <c r="B9" s="35">
        <f>'Location02 - Tally'!H59</f>
        <v>0</v>
      </c>
      <c r="C9" s="35">
        <f>'Location02 - Tally'!I59</f>
        <v>0</v>
      </c>
      <c r="D9" s="35">
        <f>'Location02 - Tally'!J59</f>
        <v>0</v>
      </c>
      <c r="E9" s="35">
        <f>'Location02 - Tally'!K59</f>
        <v>0</v>
      </c>
    </row>
    <row r="10" spans="1:7" ht="15" thickBot="1" x14ac:dyDescent="0.4">
      <c r="A10" s="34">
        <f t="shared" si="0"/>
        <v>6</v>
      </c>
      <c r="B10" s="35">
        <f>'Location02 - Tally'!B81</f>
        <v>0</v>
      </c>
      <c r="C10" s="35">
        <f>'Location02 - Tally'!C81</f>
        <v>0</v>
      </c>
      <c r="D10" s="35">
        <f>'Location02 - Tally'!D81</f>
        <v>0</v>
      </c>
      <c r="E10" s="35">
        <f>'Location02 -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'Location02 - Tally'!B21</f>
        <v>0</v>
      </c>
      <c r="C15" s="40"/>
      <c r="D15" s="35">
        <f>'Location02 - Tally'!D21</f>
        <v>0</v>
      </c>
      <c r="E15" s="35">
        <f>'Location02 -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'Location02 - Tally'!H21</f>
        <v>0</v>
      </c>
      <c r="C16" s="40"/>
      <c r="D16" s="35">
        <f>'Location02 - Tally'!J21</f>
        <v>0</v>
      </c>
      <c r="E16" s="35">
        <f>'Location02 -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'Location02 - Tally'!B43</f>
        <v>0</v>
      </c>
      <c r="C17" s="40"/>
      <c r="D17" s="35">
        <f>'Location02 - Tally'!D43</f>
        <v>0</v>
      </c>
      <c r="E17" s="35">
        <f>'Location02 - Tally'!E43</f>
        <v>0</v>
      </c>
    </row>
    <row r="18" spans="1:7" x14ac:dyDescent="0.35">
      <c r="A18" s="34">
        <f t="shared" si="1"/>
        <v>3</v>
      </c>
      <c r="B18" s="35">
        <f>'Location02 - Tally'!H43</f>
        <v>0</v>
      </c>
      <c r="C18" s="40"/>
      <c r="D18" s="35">
        <f>'Location02 - Tally'!J43</f>
        <v>0</v>
      </c>
      <c r="E18" s="35">
        <f>'Location02 - Tally'!K43</f>
        <v>0</v>
      </c>
    </row>
    <row r="19" spans="1:7" x14ac:dyDescent="0.35">
      <c r="A19" s="34">
        <f t="shared" si="1"/>
        <v>4</v>
      </c>
      <c r="B19" s="35">
        <f>'Location02 - Tally'!B65</f>
        <v>0</v>
      </c>
      <c r="C19" s="40"/>
      <c r="D19" s="35">
        <f>'Location02 - Tally'!D65</f>
        <v>0</v>
      </c>
      <c r="E19" s="35">
        <f>'Location02 - Tally'!E65</f>
        <v>0</v>
      </c>
    </row>
    <row r="20" spans="1:7" x14ac:dyDescent="0.35">
      <c r="A20" s="34">
        <f t="shared" si="1"/>
        <v>5</v>
      </c>
      <c r="B20" s="35">
        <f>'Location02 - Tally'!H65</f>
        <v>0</v>
      </c>
      <c r="C20" s="40"/>
      <c r="D20" s="35">
        <f>'Location02 - Tally'!J65</f>
        <v>0</v>
      </c>
      <c r="E20" s="35">
        <f>'Location02 - Tally'!K65</f>
        <v>0</v>
      </c>
    </row>
    <row r="21" spans="1:7" ht="15" thickBot="1" x14ac:dyDescent="0.4">
      <c r="A21" s="34">
        <f t="shared" si="1"/>
        <v>6</v>
      </c>
      <c r="B21" s="35">
        <f>'Location02 - Tally'!B87</f>
        <v>0</v>
      </c>
      <c r="C21" s="40"/>
      <c r="D21" s="35">
        <f>'Location02 - Tally'!D87</f>
        <v>0</v>
      </c>
      <c r="E21" s="35">
        <f>'Location02 -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page'!B14</f>
        <v>Location03</v>
      </c>
      <c r="C3" s="97"/>
      <c r="D3" s="98">
        <f>'Text Setup page'!B8</f>
        <v>0</v>
      </c>
      <c r="E3" s="99"/>
      <c r="G3" s="13"/>
      <c r="H3" s="100" t="str">
        <f>B3</f>
        <v>Location03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Location03</v>
      </c>
      <c r="C25" s="101"/>
      <c r="D25" s="98">
        <f>J3+1</f>
        <v>2</v>
      </c>
      <c r="E25" s="99"/>
      <c r="G25" s="13"/>
      <c r="H25" s="100" t="str">
        <f>B3</f>
        <v>Location03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Location03</v>
      </c>
      <c r="C47" s="101"/>
      <c r="D47" s="98">
        <f>J25+1</f>
        <v>4</v>
      </c>
      <c r="E47" s="99"/>
      <c r="G47" s="13"/>
      <c r="H47" s="100" t="str">
        <f>B3</f>
        <v>Location03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Location03</v>
      </c>
      <c r="C69" s="101"/>
      <c r="D69" s="98">
        <f>J47+1</f>
        <v>6</v>
      </c>
      <c r="E69" s="99"/>
      <c r="G69" s="13"/>
      <c r="H69" s="100" t="str">
        <f>B3</f>
        <v>Location03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page'!B14</f>
        <v>Location03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'Location03 - Tally'!B15</f>
        <v>0</v>
      </c>
      <c r="C4" s="35">
        <f>'Location03 - Tally'!C15</f>
        <v>0</v>
      </c>
      <c r="D4" s="35">
        <f>'Location03 - Tally'!D15</f>
        <v>0</v>
      </c>
      <c r="E4" s="35">
        <f>'Location03 -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'Location03 - Tally'!H15</f>
        <v>0</v>
      </c>
      <c r="C5" s="35">
        <f>'Location03 - Tally'!I15</f>
        <v>0</v>
      </c>
      <c r="D5" s="35">
        <f>'Location03 - Tally'!J15</f>
        <v>0</v>
      </c>
      <c r="E5" s="35">
        <f>'Location03 -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'Location03 - Tally'!B37</f>
        <v>0</v>
      </c>
      <c r="C6" s="35">
        <f>'Location03 - Tally'!C37</f>
        <v>0</v>
      </c>
      <c r="D6" s="35">
        <f>'Location03 - Tally'!D37</f>
        <v>0</v>
      </c>
      <c r="E6" s="35">
        <f>'Location03 - Tally'!E37</f>
        <v>0</v>
      </c>
    </row>
    <row r="7" spans="1:7" x14ac:dyDescent="0.35">
      <c r="A7" s="34">
        <f t="shared" si="0"/>
        <v>3</v>
      </c>
      <c r="B7" s="35">
        <f>'Location03 - Tally'!H37</f>
        <v>0</v>
      </c>
      <c r="C7" s="35">
        <f>'Location03 - Tally'!I37</f>
        <v>0</v>
      </c>
      <c r="D7" s="35">
        <f>'Location03 - Tally'!J37</f>
        <v>0</v>
      </c>
      <c r="E7" s="35">
        <f>'Location03 - Tally'!K37</f>
        <v>0</v>
      </c>
    </row>
    <row r="8" spans="1:7" x14ac:dyDescent="0.35">
      <c r="A8" s="34">
        <f t="shared" si="0"/>
        <v>4</v>
      </c>
      <c r="B8" s="35">
        <f>'Location03 - Tally'!B59</f>
        <v>0</v>
      </c>
      <c r="C8" s="35">
        <f>'Location03 - Tally'!C59</f>
        <v>0</v>
      </c>
      <c r="D8" s="35">
        <f>'Location03 - Tally'!D59</f>
        <v>0</v>
      </c>
      <c r="E8" s="35">
        <f>'Location03 - Tally'!E59</f>
        <v>0</v>
      </c>
    </row>
    <row r="9" spans="1:7" x14ac:dyDescent="0.35">
      <c r="A9" s="34">
        <f t="shared" si="0"/>
        <v>5</v>
      </c>
      <c r="B9" s="35">
        <f>'Location03 - Tally'!H59</f>
        <v>0</v>
      </c>
      <c r="C9" s="35">
        <f>'Location03 - Tally'!I59</f>
        <v>0</v>
      </c>
      <c r="D9" s="35">
        <f>'Location03 - Tally'!J59</f>
        <v>0</v>
      </c>
      <c r="E9" s="35">
        <f>'Location03 - Tally'!K59</f>
        <v>0</v>
      </c>
    </row>
    <row r="10" spans="1:7" ht="15" thickBot="1" x14ac:dyDescent="0.4">
      <c r="A10" s="34">
        <f t="shared" si="0"/>
        <v>6</v>
      </c>
      <c r="B10" s="35">
        <f>'Location03 - Tally'!B81</f>
        <v>0</v>
      </c>
      <c r="C10" s="35">
        <f>'Location03 - Tally'!C81</f>
        <v>0</v>
      </c>
      <c r="D10" s="35">
        <f>'Location03 - Tally'!D81</f>
        <v>0</v>
      </c>
      <c r="E10" s="35">
        <f>'Location03 -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'Location03 - Tally'!B21</f>
        <v>0</v>
      </c>
      <c r="C15" s="40"/>
      <c r="D15" s="35">
        <f>'Location03 - Tally'!D21</f>
        <v>0</v>
      </c>
      <c r="E15" s="35">
        <f>'Location03 -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'Location03 - Tally'!H21</f>
        <v>0</v>
      </c>
      <c r="C16" s="40"/>
      <c r="D16" s="35">
        <f>'Location03 - Tally'!J21</f>
        <v>0</v>
      </c>
      <c r="E16" s="35">
        <f>'Location03 -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'Location03 - Tally'!B43</f>
        <v>0</v>
      </c>
      <c r="C17" s="40"/>
      <c r="D17" s="35">
        <f>'Location03 - Tally'!D43</f>
        <v>0</v>
      </c>
      <c r="E17" s="35">
        <f>'Location03 - Tally'!E43</f>
        <v>0</v>
      </c>
    </row>
    <row r="18" spans="1:7" x14ac:dyDescent="0.35">
      <c r="A18" s="34">
        <f t="shared" si="1"/>
        <v>3</v>
      </c>
      <c r="B18" s="35">
        <f>'Location03 - Tally'!H43</f>
        <v>0</v>
      </c>
      <c r="C18" s="40"/>
      <c r="D18" s="35">
        <f>'Location03 - Tally'!J43</f>
        <v>0</v>
      </c>
      <c r="E18" s="35">
        <f>'Location03 - Tally'!K43</f>
        <v>0</v>
      </c>
    </row>
    <row r="19" spans="1:7" x14ac:dyDescent="0.35">
      <c r="A19" s="34">
        <f t="shared" si="1"/>
        <v>4</v>
      </c>
      <c r="B19" s="35">
        <f>'Location03 - Tally'!B65</f>
        <v>0</v>
      </c>
      <c r="C19" s="40"/>
      <c r="D19" s="35">
        <f>'Location03 - Tally'!D65</f>
        <v>0</v>
      </c>
      <c r="E19" s="35">
        <f>'Location03 - Tally'!E65</f>
        <v>0</v>
      </c>
    </row>
    <row r="20" spans="1:7" x14ac:dyDescent="0.35">
      <c r="A20" s="34">
        <f t="shared" si="1"/>
        <v>5</v>
      </c>
      <c r="B20" s="35">
        <f>'Location03 - Tally'!H65</f>
        <v>0</v>
      </c>
      <c r="C20" s="40"/>
      <c r="D20" s="35">
        <f>'Location03 - Tally'!J65</f>
        <v>0</v>
      </c>
      <c r="E20" s="35">
        <f>'Location03 - Tally'!K65</f>
        <v>0</v>
      </c>
    </row>
    <row r="21" spans="1:7" ht="15" thickBot="1" x14ac:dyDescent="0.4">
      <c r="A21" s="34">
        <f t="shared" si="1"/>
        <v>6</v>
      </c>
      <c r="B21" s="35">
        <f>'Location03 - Tally'!B87</f>
        <v>0</v>
      </c>
      <c r="C21" s="40"/>
      <c r="D21" s="35">
        <f>'Location03 - Tally'!D87</f>
        <v>0</v>
      </c>
      <c r="E21" s="35">
        <f>'Location03 -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page'!B15</f>
        <v>Location04</v>
      </c>
      <c r="C3" s="97"/>
      <c r="D3" s="98">
        <f>'Text Setup page'!B8</f>
        <v>0</v>
      </c>
      <c r="E3" s="99"/>
      <c r="G3" s="13"/>
      <c r="H3" s="100" t="str">
        <f>B3</f>
        <v>Location04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Location04</v>
      </c>
      <c r="C25" s="101"/>
      <c r="D25" s="98">
        <f>J3+1</f>
        <v>2</v>
      </c>
      <c r="E25" s="99"/>
      <c r="G25" s="13"/>
      <c r="H25" s="100" t="str">
        <f>B3</f>
        <v>Location04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Location04</v>
      </c>
      <c r="C47" s="101"/>
      <c r="D47" s="98">
        <f>J25+1</f>
        <v>4</v>
      </c>
      <c r="E47" s="99"/>
      <c r="G47" s="13"/>
      <c r="H47" s="100" t="str">
        <f>B3</f>
        <v>Location04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Location04</v>
      </c>
      <c r="C69" s="101"/>
      <c r="D69" s="98">
        <f>J47+1</f>
        <v>6</v>
      </c>
      <c r="E69" s="99"/>
      <c r="G69" s="13"/>
      <c r="H69" s="100" t="str">
        <f>B3</f>
        <v>Location04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97</v>
      </c>
      <c r="B1" s="28"/>
      <c r="C1" s="29" t="str">
        <f>'Text Setup page'!B15</f>
        <v>Location04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'Location04 - Tally'!B15</f>
        <v>0</v>
      </c>
      <c r="C4" s="35">
        <f>'Location04 - Tally'!C15</f>
        <v>0</v>
      </c>
      <c r="D4" s="35">
        <f>'Location04 - Tally'!D15</f>
        <v>0</v>
      </c>
      <c r="E4" s="35">
        <f>'Location04 -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'Location04 - Tally'!H15</f>
        <v>0</v>
      </c>
      <c r="C5" s="35">
        <f>'Location04 - Tally'!I15</f>
        <v>0</v>
      </c>
      <c r="D5" s="35">
        <f>'Location04 - Tally'!J15</f>
        <v>0</v>
      </c>
      <c r="E5" s="35">
        <f>'Location04 -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'Location04 - Tally'!B37</f>
        <v>0</v>
      </c>
      <c r="C6" s="35">
        <f>'Location04 - Tally'!C37</f>
        <v>0</v>
      </c>
      <c r="D6" s="35">
        <f>'Location04 - Tally'!D37</f>
        <v>0</v>
      </c>
      <c r="E6" s="35">
        <f>'Location04 - Tally'!E37</f>
        <v>0</v>
      </c>
    </row>
    <row r="7" spans="1:7" x14ac:dyDescent="0.35">
      <c r="A7" s="34">
        <f t="shared" si="0"/>
        <v>3</v>
      </c>
      <c r="B7" s="35">
        <f>'Location04 - Tally'!H37</f>
        <v>0</v>
      </c>
      <c r="C7" s="35">
        <f>'Location04 - Tally'!I37</f>
        <v>0</v>
      </c>
      <c r="D7" s="35">
        <f>'Location04 - Tally'!J37</f>
        <v>0</v>
      </c>
      <c r="E7" s="35">
        <f>'Location04 - Tally'!K37</f>
        <v>0</v>
      </c>
    </row>
    <row r="8" spans="1:7" x14ac:dyDescent="0.35">
      <c r="A8" s="34">
        <f t="shared" si="0"/>
        <v>4</v>
      </c>
      <c r="B8" s="35">
        <f>'Location04 - Tally'!B59</f>
        <v>0</v>
      </c>
      <c r="C8" s="35">
        <f>'Location04 - Tally'!C59</f>
        <v>0</v>
      </c>
      <c r="D8" s="35">
        <f>'Location04 - Tally'!D59</f>
        <v>0</v>
      </c>
      <c r="E8" s="35">
        <f>'Location04 - Tally'!E59</f>
        <v>0</v>
      </c>
    </row>
    <row r="9" spans="1:7" x14ac:dyDescent="0.35">
      <c r="A9" s="34">
        <f t="shared" si="0"/>
        <v>5</v>
      </c>
      <c r="B9" s="35">
        <f>'Location04 - Tally'!H59</f>
        <v>0</v>
      </c>
      <c r="C9" s="35">
        <f>'Location04 - Tally'!I59</f>
        <v>0</v>
      </c>
      <c r="D9" s="35">
        <f>'Location04 - Tally'!J59</f>
        <v>0</v>
      </c>
      <c r="E9" s="35">
        <f>'Location04 - Tally'!K59</f>
        <v>0</v>
      </c>
    </row>
    <row r="10" spans="1:7" ht="15" thickBot="1" x14ac:dyDescent="0.4">
      <c r="A10" s="34">
        <f t="shared" si="0"/>
        <v>6</v>
      </c>
      <c r="B10" s="35">
        <f>'Location04 - Tally'!B81</f>
        <v>0</v>
      </c>
      <c r="C10" s="35">
        <f>'Location04 - Tally'!C81</f>
        <v>0</v>
      </c>
      <c r="D10" s="35">
        <f>'Location04 - Tally'!D81</f>
        <v>0</v>
      </c>
      <c r="E10" s="35">
        <f>'Location04 -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'Location04 - Tally'!B21</f>
        <v>0</v>
      </c>
      <c r="C15" s="40"/>
      <c r="D15" s="35">
        <f>'Location04 - Tally'!D21</f>
        <v>0</v>
      </c>
      <c r="E15" s="35">
        <f>'Location04 -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'Location04 - Tally'!H21</f>
        <v>0</v>
      </c>
      <c r="C16" s="40"/>
      <c r="D16" s="35">
        <f>'Location04 - Tally'!J21</f>
        <v>0</v>
      </c>
      <c r="E16" s="35">
        <f>'Location04 -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'Location04 - Tally'!B43</f>
        <v>0</v>
      </c>
      <c r="C17" s="40"/>
      <c r="D17" s="35">
        <f>'Location04 - Tally'!D43</f>
        <v>0</v>
      </c>
      <c r="E17" s="35">
        <f>'Location04 - Tally'!E43</f>
        <v>0</v>
      </c>
    </row>
    <row r="18" spans="1:7" x14ac:dyDescent="0.35">
      <c r="A18" s="34">
        <f t="shared" si="1"/>
        <v>3</v>
      </c>
      <c r="B18" s="35">
        <f>'Location04 - Tally'!H43</f>
        <v>0</v>
      </c>
      <c r="C18" s="40"/>
      <c r="D18" s="35">
        <f>'Location04 - Tally'!J43</f>
        <v>0</v>
      </c>
      <c r="E18" s="35">
        <f>'Location04 - Tally'!K43</f>
        <v>0</v>
      </c>
    </row>
    <row r="19" spans="1:7" x14ac:dyDescent="0.35">
      <c r="A19" s="34">
        <f t="shared" si="1"/>
        <v>4</v>
      </c>
      <c r="B19" s="35">
        <f>'Location04 - Tally'!B65</f>
        <v>0</v>
      </c>
      <c r="C19" s="40"/>
      <c r="D19" s="35">
        <f>'Location04 - Tally'!D65</f>
        <v>0</v>
      </c>
      <c r="E19" s="35">
        <f>'Location04 - Tally'!E65</f>
        <v>0</v>
      </c>
    </row>
    <row r="20" spans="1:7" x14ac:dyDescent="0.35">
      <c r="A20" s="34">
        <f t="shared" si="1"/>
        <v>5</v>
      </c>
      <c r="B20" s="35">
        <f>'Location04 - Tally'!H65</f>
        <v>0</v>
      </c>
      <c r="C20" s="40"/>
      <c r="D20" s="35">
        <f>'Location04 - Tally'!J65</f>
        <v>0</v>
      </c>
      <c r="E20" s="35">
        <f>'Location04 - Tally'!K65</f>
        <v>0</v>
      </c>
    </row>
    <row r="21" spans="1:7" ht="15" thickBot="1" x14ac:dyDescent="0.4">
      <c r="A21" s="34">
        <f t="shared" si="1"/>
        <v>6</v>
      </c>
      <c r="B21" s="35">
        <f>'Location04 - Tally'!B87</f>
        <v>0</v>
      </c>
      <c r="C21" s="40"/>
      <c r="D21" s="35">
        <f>'Location04 - Tally'!D87</f>
        <v>0</v>
      </c>
      <c r="E21" s="35">
        <f>'Location04 -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Text Setup page</vt:lpstr>
      <vt:lpstr>Location01 - Tally</vt:lpstr>
      <vt:lpstr>Location01 - Summary</vt:lpstr>
      <vt:lpstr>Location02 - Tally</vt:lpstr>
      <vt:lpstr>Location02 - Summary</vt:lpstr>
      <vt:lpstr>Location03 - Tally</vt:lpstr>
      <vt:lpstr>Location03 - Summary</vt:lpstr>
      <vt:lpstr>Location04 - Tally</vt:lpstr>
      <vt:lpstr>Location04 - Summary</vt:lpstr>
      <vt:lpstr>Location05 - Tally</vt:lpstr>
      <vt:lpstr>Location05 - Summary</vt:lpstr>
      <vt:lpstr>Location06 - Tally</vt:lpstr>
      <vt:lpstr>Location06 - Summary</vt:lpstr>
      <vt:lpstr>Location07 - Tally</vt:lpstr>
      <vt:lpstr>Location07 - Summary</vt:lpstr>
      <vt:lpstr>Location08 - Tally</vt:lpstr>
      <vt:lpstr>Location08 - Summary</vt:lpstr>
      <vt:lpstr>Location09 - Tally</vt:lpstr>
      <vt:lpstr>Location09 - Summary</vt:lpstr>
      <vt:lpstr>Location10 - Tally</vt:lpstr>
      <vt:lpstr>Location10 - Summary</vt:lpstr>
      <vt:lpstr>Location11 - Tally</vt:lpstr>
      <vt:lpstr>Location11 - Summary</vt:lpstr>
      <vt:lpstr>Location12 - Tally</vt:lpstr>
      <vt:lpstr>Location12 - Summary</vt:lpstr>
      <vt:lpstr>TOTALS - Tally</vt:lpstr>
      <vt:lpstr>TOTALS - Summary</vt:lpstr>
      <vt:lpstr>Results sheet</vt:lpstr>
      <vt:lpstr>Compare - Information Requests</vt:lpstr>
      <vt:lpstr>Compare - Customer Service</vt:lpstr>
      <vt:lpstr>Compare - ALL Requests</vt:lpstr>
    </vt:vector>
  </TitlesOfParts>
  <Company>Parramatta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Enquiry Completion Rate 12 locations</dc:title>
  <dc:creator>auto-message@eventbrite.com</dc:creator>
  <cp:keywords>NSW public libraries, statistics</cp:keywords>
  <cp:lastModifiedBy>Kate O'Grady</cp:lastModifiedBy>
  <dcterms:created xsi:type="dcterms:W3CDTF">2021-05-11T05:14:41Z</dcterms:created>
  <dcterms:modified xsi:type="dcterms:W3CDTF">2021-07-21T01:56:06Z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/>
  </property>
  <property fmtid="{D5CDD505-2E9C-101B-9397-08002B2CF9AE}" pid="3" name="PM_ProtectiveMarkingValue_Footer">
    <vt:lpwstr/>
  </property>
</Properties>
</file>